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9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Sayfa1!$A$1:$J$63</definedName>
  </definedNames>
  <calcPr calcId="145621"/>
</workbook>
</file>

<file path=xl/calcChain.xml><?xml version="1.0" encoding="utf-8"?>
<calcChain xmlns="http://schemas.openxmlformats.org/spreadsheetml/2006/main">
  <c r="J8" i="1" l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4" i="1"/>
  <c r="J55" i="1"/>
  <c r="J57" i="1"/>
  <c r="J59" i="1"/>
  <c r="J60" i="1"/>
  <c r="J7" i="1"/>
  <c r="J61" i="1" l="1"/>
</calcChain>
</file>

<file path=xl/sharedStrings.xml><?xml version="1.0" encoding="utf-8"?>
<sst xmlns="http://schemas.openxmlformats.org/spreadsheetml/2006/main" count="182" uniqueCount="130">
  <si>
    <t>SIRA</t>
  </si>
  <si>
    <t>SINIF</t>
  </si>
  <si>
    <t>DERS ADI</t>
  </si>
  <si>
    <t>İNDİRİMLİ 
BİRİM FİYATI</t>
  </si>
  <si>
    <t xml:space="preserve">Mesleki Gelişim </t>
  </si>
  <si>
    <t xml:space="preserve">Modül </t>
  </si>
  <si>
    <t>Kitap</t>
  </si>
  <si>
    <t>Anatomi ve Fizyoloji</t>
  </si>
  <si>
    <t xml:space="preserve">Meslek Esasları </t>
  </si>
  <si>
    <t>Beslenme</t>
  </si>
  <si>
    <t>Ofis programları</t>
  </si>
  <si>
    <t>Modül</t>
  </si>
  <si>
    <t xml:space="preserve">Hemşirelik </t>
  </si>
  <si>
    <t>ORTAK</t>
  </si>
  <si>
    <t>HEMŞİRE YARD.
EBE YARDIMCILIĞI
SAĞLIK BAK. TEKN.</t>
  </si>
  <si>
    <t>Ruh sağlığı ve psikiyatri</t>
  </si>
  <si>
    <t xml:space="preserve">Toplum sağlığı </t>
  </si>
  <si>
    <t>Çocuk sağlığı hastalıkları ve bakımı (XII)</t>
  </si>
  <si>
    <t xml:space="preserve">Sağlık Hizmetlerinde Yönetim </t>
  </si>
  <si>
    <t xml:space="preserve">İlk yardım </t>
  </si>
  <si>
    <t>kitap</t>
  </si>
  <si>
    <t>KİTAP 
KODU</t>
  </si>
  <si>
    <t>K.Kitap</t>
  </si>
  <si>
    <t>Hastanın Kişisel bakımı</t>
  </si>
  <si>
    <t>Modul</t>
  </si>
  <si>
    <t>Enfeksiyon Hastalıkları</t>
  </si>
  <si>
    <t>Sistem Hastalıkları</t>
  </si>
  <si>
    <t>İlk Yardım</t>
  </si>
  <si>
    <t>Yenidoğan ve Çocuk sağlığı</t>
  </si>
  <si>
    <t>Kadın Hastalıkları ve Aile Planlaması</t>
  </si>
  <si>
    <t>Temel İlaç Bilgisi</t>
  </si>
  <si>
    <t>Doğum öncesi izlem ve doğum</t>
  </si>
  <si>
    <t>Özel bakım uygulamaları</t>
  </si>
  <si>
    <t xml:space="preserve">Hem. Yrd. </t>
  </si>
  <si>
    <t>Ebe Ydr.</t>
  </si>
  <si>
    <t>Mesleki ve temel Uygulamalar</t>
  </si>
  <si>
    <t>HEMŞİRE YARDIMCILIĞI.
EBE YARDIMCILIĞI
SAĞLIK BAKIM  TEKNİSYENLİĞİ</t>
  </si>
  <si>
    <t>Hem. Yrd. +    Ebe Yard.</t>
  </si>
  <si>
    <r>
      <t xml:space="preserve">İlk yardım ve acil bakım </t>
    </r>
    <r>
      <rPr>
        <sz val="11"/>
        <rFont val="Arial"/>
        <family val="2"/>
        <charset val="162"/>
      </rPr>
      <t>(Sinan Kaplan ve Ark.)</t>
    </r>
  </si>
  <si>
    <r>
      <t xml:space="preserve">Toplum sağlığı </t>
    </r>
    <r>
      <rPr>
        <sz val="11"/>
        <rFont val="Arial"/>
        <family val="2"/>
        <charset val="162"/>
      </rPr>
      <t>(Prof. Dr. Ö R. Önder-H.Gürbüz)</t>
    </r>
  </si>
  <si>
    <t xml:space="preserve">Mesleki Hak ve sorumluluklar </t>
  </si>
  <si>
    <t>ALM-07</t>
  </si>
  <si>
    <t>S-95</t>
  </si>
  <si>
    <t>ALM-01</t>
  </si>
  <si>
    <t>DY-07</t>
  </si>
  <si>
    <t>HM-06</t>
  </si>
  <si>
    <t>S-10</t>
  </si>
  <si>
    <t>HM-20</t>
  </si>
  <si>
    <t>S-91.1</t>
  </si>
  <si>
    <t>HM-21</t>
  </si>
  <si>
    <t>S.29</t>
  </si>
  <si>
    <t>HM-09</t>
  </si>
  <si>
    <t>S-28</t>
  </si>
  <si>
    <t>HM-12</t>
  </si>
  <si>
    <t>S-43</t>
  </si>
  <si>
    <t>HM-15</t>
  </si>
  <si>
    <t>S-15</t>
  </si>
  <si>
    <t>ALM-04</t>
  </si>
  <si>
    <t>S-23</t>
  </si>
  <si>
    <t>HM-19</t>
  </si>
  <si>
    <t>S-01</t>
  </si>
  <si>
    <t>HM-24</t>
  </si>
  <si>
    <t>S-102</t>
  </si>
  <si>
    <t>HM-27</t>
  </si>
  <si>
    <t>S-105</t>
  </si>
  <si>
    <t>HM-31</t>
  </si>
  <si>
    <t>S-109</t>
  </si>
  <si>
    <t>HM-22</t>
  </si>
  <si>
    <t>S-101</t>
  </si>
  <si>
    <t>HM-25</t>
  </si>
  <si>
    <t>S-103</t>
  </si>
  <si>
    <t>HM-26</t>
  </si>
  <si>
    <t>S-104</t>
  </si>
  <si>
    <t>HM-28</t>
  </si>
  <si>
    <t>S-106</t>
  </si>
  <si>
    <t>HM-29</t>
  </si>
  <si>
    <t>S-107</t>
  </si>
  <si>
    <t>HM-30</t>
  </si>
  <si>
    <t>S-108</t>
  </si>
  <si>
    <t>HM-32</t>
  </si>
  <si>
    <t>S-110</t>
  </si>
  <si>
    <t>HM-33</t>
  </si>
  <si>
    <t>S-112</t>
  </si>
  <si>
    <t>HM-23</t>
  </si>
  <si>
    <r>
      <t xml:space="preserve">
</t>
    </r>
    <r>
      <rPr>
        <sz val="16"/>
        <rFont val="Arial Tur"/>
        <charset val="162"/>
      </rPr>
      <t>MESLEKİ VE TEKNİK ANADOLU LİSELİ / SAĞLIK ALANI 
ANADOLU SAĞLIK MESLEK LİSELERİ</t>
    </r>
    <r>
      <rPr>
        <b/>
        <sz val="16"/>
        <rFont val="Arial Tur"/>
        <charset val="162"/>
      </rPr>
      <t xml:space="preserve">
2016-2017 ÖĞRETİM YILI  KİTAP FİYATLAMA LİSTESİ</t>
    </r>
  </si>
  <si>
    <t>ADET</t>
  </si>
  <si>
    <t>TOPLAM   
TUTAR (TL)</t>
  </si>
  <si>
    <t>İLGİLİSİ;</t>
  </si>
  <si>
    <t>İLG. TEL;</t>
  </si>
  <si>
    <t>TARİH;</t>
  </si>
  <si>
    <t>YAYIN 
DURUMU</t>
  </si>
  <si>
    <t>OKUTULDUĞU BÖLÜM</t>
  </si>
  <si>
    <t xml:space="preserve">OKUL ADI; </t>
  </si>
  <si>
    <r>
      <t xml:space="preserve">Çocuk sağlığı Hst. ve bakımı (XII) </t>
    </r>
    <r>
      <rPr>
        <sz val="12"/>
        <rFont val="Arial"/>
        <family val="2"/>
        <charset val="162"/>
      </rPr>
      <t>(Güler ÖZ)</t>
    </r>
  </si>
  <si>
    <r>
      <t xml:space="preserve">Sağlık Hizm. Yönetim </t>
    </r>
    <r>
      <rPr>
        <sz val="12"/>
        <rFont val="Arial"/>
        <family val="2"/>
        <charset val="162"/>
      </rPr>
      <t>(Ydr.Doç.Dr.Ç.Akar…)</t>
    </r>
  </si>
  <si>
    <t xml:space="preserve">ADRESİ; </t>
  </si>
  <si>
    <r>
      <t xml:space="preserve">Ruh sağlığı ve psikiyatri </t>
    </r>
    <r>
      <rPr>
        <sz val="11"/>
        <rFont val="Arial"/>
        <family val="2"/>
        <charset val="162"/>
      </rPr>
      <t>(Doç. Dr.Haluk Özbay…)</t>
    </r>
  </si>
  <si>
    <r>
      <t>Sistem Hastalıkları</t>
    </r>
    <r>
      <rPr>
        <b/>
        <sz val="8"/>
        <rFont val="Arial"/>
        <family val="2"/>
        <charset val="162"/>
      </rPr>
      <t xml:space="preserve"> </t>
    </r>
    <r>
      <rPr>
        <sz val="8"/>
        <rFont val="Arial"/>
        <family val="2"/>
        <charset val="162"/>
      </rPr>
      <t>( M.Küçükaltun &amp; Dr. M.Küçükaltun)</t>
    </r>
  </si>
  <si>
    <t xml:space="preserve">Aseptik uygulamalar  </t>
  </si>
  <si>
    <r>
      <t xml:space="preserve">Aseptik Uygulamalar </t>
    </r>
    <r>
      <rPr>
        <sz val="8"/>
        <rFont val="Arial"/>
        <family val="2"/>
        <charset val="162"/>
      </rPr>
      <t xml:space="preserve">YRD. DOÇ DR. AYŞE SEVİM ÜNAL </t>
    </r>
  </si>
  <si>
    <r>
      <t>Beslenme</t>
    </r>
    <r>
      <rPr>
        <sz val="10"/>
        <rFont val="Arial"/>
        <family val="2"/>
        <charset val="162"/>
      </rPr>
      <t>(Dyt. Aynur Türkoğlu-Ayşe Bayer)</t>
    </r>
  </si>
  <si>
    <r>
      <t>Ofis programları</t>
    </r>
    <r>
      <rPr>
        <b/>
        <sz val="10"/>
        <rFont val="Arial"/>
        <family val="2"/>
        <charset val="162"/>
      </rPr>
      <t xml:space="preserve"> </t>
    </r>
    <r>
      <rPr>
        <sz val="10"/>
        <rFont val="Arial"/>
        <family val="2"/>
        <charset val="162"/>
      </rPr>
      <t>(Ozan Kara)</t>
    </r>
  </si>
  <si>
    <r>
      <t xml:space="preserve">Anatomi ve Fizyoloji </t>
    </r>
    <r>
      <rPr>
        <sz val="9"/>
        <rFont val="Arial"/>
        <family val="2"/>
        <charset val="162"/>
      </rPr>
      <t>(Prof.Dr.M. Ersoy-S.KAPLAN)</t>
    </r>
  </si>
  <si>
    <r>
      <t xml:space="preserve">Meslek Esasları </t>
    </r>
    <r>
      <rPr>
        <sz val="9"/>
        <rFont val="Arial"/>
        <family val="2"/>
        <charset val="162"/>
      </rPr>
      <t>(Güler ÖZ)</t>
    </r>
  </si>
  <si>
    <r>
      <t xml:space="preserve">Mesleki Gelişim  </t>
    </r>
    <r>
      <rPr>
        <sz val="10"/>
        <rFont val="Arial"/>
        <family val="2"/>
        <charset val="162"/>
      </rPr>
      <t>(Sinan Kaplan)</t>
    </r>
  </si>
  <si>
    <r>
      <t xml:space="preserve">Hastanın Kişisel bakımı </t>
    </r>
    <r>
      <rPr>
        <sz val="10"/>
        <rFont val="Arial"/>
        <family val="2"/>
        <charset val="162"/>
      </rPr>
      <t>(Güler ÖZ)</t>
    </r>
  </si>
  <si>
    <r>
      <t xml:space="preserve">İlk Yardım </t>
    </r>
    <r>
      <rPr>
        <sz val="11"/>
        <rFont val="Arial"/>
        <family val="2"/>
        <charset val="162"/>
      </rPr>
      <t>(Sinan KAPLAN)</t>
    </r>
  </si>
  <si>
    <r>
      <t xml:space="preserve">Enfeksiyon Hastalıkları </t>
    </r>
    <r>
      <rPr>
        <sz val="8"/>
        <rFont val="Arial"/>
        <family val="2"/>
        <charset val="162"/>
      </rPr>
      <t>( M. &amp; Dr. M.Küçükaltun)</t>
    </r>
  </si>
  <si>
    <r>
      <t xml:space="preserve">Mesleki Hak ve sorumluluklar </t>
    </r>
    <r>
      <rPr>
        <sz val="9"/>
        <rFont val="Arial"/>
        <family val="2"/>
        <charset val="162"/>
      </rPr>
      <t>(Hikmet GÜRBÜZ)</t>
    </r>
  </si>
  <si>
    <r>
      <t xml:space="preserve">Yenidoğan ve Çocuk sağlığı 
</t>
    </r>
    <r>
      <rPr>
        <sz val="8"/>
        <rFont val="Arial"/>
        <family val="2"/>
        <charset val="162"/>
      </rPr>
      <t>(Ç. GÜÇLÜ ÖZ-Yrd. Doç Dr. AYŞEGÜL KOÇ)</t>
    </r>
  </si>
  <si>
    <r>
      <t xml:space="preserve">Temel İlaç Bilgisi 
</t>
    </r>
    <r>
      <rPr>
        <sz val="8"/>
        <rFont val="Arial"/>
        <family val="2"/>
        <charset val="162"/>
      </rPr>
      <t>(Prof. Dr. Ercüment Ölmez- Prof. Dr. Mehmet ERSOY-Leyla ÇINAR</t>
    </r>
  </si>
  <si>
    <t>Sağ. Bak. Tek</t>
  </si>
  <si>
    <r>
      <t>Doğum öncesi izlem ve Doğum</t>
    </r>
    <r>
      <rPr>
        <b/>
        <sz val="8"/>
        <rFont val="Arial"/>
        <family val="2"/>
        <charset val="162"/>
      </rPr>
      <t>(</t>
    </r>
    <r>
      <rPr>
        <sz val="8"/>
        <rFont val="Arial"/>
        <family val="2"/>
        <charset val="162"/>
      </rPr>
      <t>A.Talaş-G. Alıcı)</t>
    </r>
  </si>
  <si>
    <r>
      <t xml:space="preserve">Özel bakım uygulamal. </t>
    </r>
    <r>
      <rPr>
        <sz val="8"/>
        <rFont val="Arial"/>
        <family val="2"/>
        <charset val="162"/>
      </rPr>
      <t>(B. KAYAR-J.SESİGÜR-G.ÖZ)</t>
    </r>
  </si>
  <si>
    <r>
      <t xml:space="preserve">Kadın Hastalıkları ve Aile Planlaması </t>
    </r>
    <r>
      <rPr>
        <sz val="8"/>
        <rFont val="Arial"/>
        <family val="2"/>
        <charset val="162"/>
      </rPr>
      <t>(G. ALICI)</t>
    </r>
  </si>
  <si>
    <t>Öğrenci iş dosyası</t>
  </si>
  <si>
    <t>HEMŞİRELİK</t>
  </si>
  <si>
    <t>ÖĞRETMEN 
ÖRNEKLERİ</t>
  </si>
  <si>
    <t>KDV DAHİL TOPLAM TL</t>
  </si>
  <si>
    <t>Acil Kurtarma Teknikleri</t>
  </si>
  <si>
    <t>Acil Tıp. T.</t>
  </si>
  <si>
    <t>ATM-08</t>
  </si>
  <si>
    <t>Olağandışı durumlarda ilk yardım</t>
  </si>
  <si>
    <t>ATM-09</t>
  </si>
  <si>
    <t>Sistem hastalıklarında anestezi</t>
  </si>
  <si>
    <t>Anestezi…</t>
  </si>
  <si>
    <t>ANS-11</t>
  </si>
  <si>
    <t>ACİL SAĞLIK  HİZMETLERİ</t>
  </si>
  <si>
    <r>
      <rPr>
        <b/>
        <u/>
        <sz val="12"/>
        <rFont val="Arial"/>
        <family val="2"/>
        <charset val="162"/>
      </rPr>
      <t xml:space="preserve">NOTLARIMIZ;  </t>
    </r>
    <r>
      <rPr>
        <b/>
        <sz val="12"/>
        <rFont val="Arial"/>
        <family val="2"/>
        <charset val="162"/>
      </rPr>
      <t xml:space="preserve">
• 10. ve 11. SINIFLARA AİT HEMŞİRELİK, ACİL TIP VE ANESTEZİ  BÖLÜMLERİ KİTAPLARI DA TEMİN EDİLİR.  
• TALEPLERİNİZİ YAZILI OLARAK MAİL VEYA FAKSLA  ve de  KOD NUMARALAYRIYLA YAPMANIZ RİCA OLUNUR. 
• TALEPLERİNİZ OLMASI HALİNDE YURTİÇİ KARGO İLE GÖNDERİLECEK VE KARGO ÜCRETİ TARAFIMIZDAN KARŞILANACAKTIR.
•TALEP EDİLEN KİTAPLARINIZIN BEDELİNİN ENGEÇ 10 GÜN İÇİNDE "SONGÜR LTD. ŞTİ'NE AİT </t>
    </r>
    <r>
      <rPr>
        <b/>
        <sz val="16"/>
        <rFont val="Arial"/>
        <family val="2"/>
        <charset val="162"/>
      </rPr>
      <t>637 99 43</t>
    </r>
    <r>
      <rPr>
        <b/>
        <sz val="12"/>
        <rFont val="Arial"/>
        <family val="2"/>
        <charset val="162"/>
      </rPr>
      <t xml:space="preserve">"  NOLU "POSTA ÇEKİ" HESABINA YATIRMANIZ RİCA OLUNUR. 
• " </t>
    </r>
    <r>
      <rPr>
        <sz val="12"/>
        <rFont val="Arial"/>
        <family val="2"/>
        <charset val="162"/>
      </rPr>
      <t>VARSA</t>
    </r>
    <r>
      <rPr>
        <b/>
        <sz val="12"/>
        <rFont val="Arial"/>
        <family val="2"/>
        <charset val="162"/>
      </rPr>
      <t xml:space="preserve">" KİTAP İADENİZİ,  KİTABI ALDIKTAN ENGEÇ ON GÜN İÇİNDE "YURTİÇİ KARGO-İSKİTLER ŞB"  İLE  GERİ GÖNDERMENİZ GEREKMEKTEDİR. </t>
    </r>
  </si>
  <si>
    <r>
      <t xml:space="preserve">ALICI DETAYLARI İLE KİTAP SAYILARI İLE İLGİLİ BOŞLUKLARI DOLDURARAK </t>
    </r>
    <r>
      <rPr>
        <sz val="14"/>
        <color theme="4"/>
        <rFont val="Arial Tur"/>
        <charset val="162"/>
      </rPr>
      <t>songur@songurticaret.com</t>
    </r>
    <r>
      <rPr>
        <sz val="14"/>
        <color rgb="FFFF0000"/>
        <rFont val="Arial Tur"/>
        <charset val="162"/>
      </rPr>
      <t xml:space="preserve"> adresimize mail atınız.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</si>
</sst>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#,##0\ _T_L"/>
  </numFmts>
  <fonts count="34">
    <font>
      <sz val="10"/>
      <color theme="1"/>
      <name val="Arial Tur"/>
      <family val="2"/>
      <charset val="162"/>
    </font>
    <font>
      <b/>
      <sz val="16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 Tur"/>
      <charset val="162"/>
    </font>
    <font>
      <b/>
      <u/>
      <sz val="12"/>
      <name val="Arial"/>
      <family val="2"/>
      <charset val="162"/>
    </font>
    <font>
      <sz val="16"/>
      <name val="Arial Tur"/>
      <charset val="162"/>
    </font>
    <font>
      <sz val="11"/>
      <name val="Arial"/>
      <family val="2"/>
      <charset val="162"/>
    </font>
    <font>
      <sz val="10"/>
      <color theme="1"/>
      <name val="Arial Tur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b/>
      <sz val="9"/>
      <name val="Arial Tur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 Tur"/>
      <charset val="162"/>
    </font>
    <font>
      <sz val="12"/>
      <color theme="1"/>
      <name val="Arial Tur"/>
      <family val="2"/>
      <charset val="162"/>
    </font>
    <font>
      <b/>
      <sz val="12"/>
      <color theme="9"/>
      <name val="Arial Tur"/>
      <charset val="162"/>
    </font>
    <font>
      <b/>
      <sz val="12"/>
      <color theme="9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color theme="1"/>
      <name val="Arial Tur"/>
      <charset val="162"/>
    </font>
    <font>
      <b/>
      <sz val="12"/>
      <color theme="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6"/>
      <name val="Arial"/>
      <family val="2"/>
      <charset val="162"/>
    </font>
    <font>
      <sz val="14"/>
      <name val="Arial Tur"/>
      <charset val="162"/>
    </font>
    <font>
      <sz val="14"/>
      <color theme="1"/>
      <name val="Arial Tur"/>
      <charset val="162"/>
    </font>
    <font>
      <b/>
      <sz val="11"/>
      <color theme="1"/>
      <name val="Arial Tur"/>
      <charset val="162"/>
    </font>
    <font>
      <b/>
      <sz val="11"/>
      <color theme="1"/>
      <name val="Arial"/>
      <family val="2"/>
      <charset val="162"/>
    </font>
    <font>
      <sz val="14"/>
      <color rgb="FFFF0000"/>
      <name val="Arial Tur"/>
      <charset val="162"/>
    </font>
    <font>
      <sz val="14"/>
      <color theme="4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/>
    <xf numFmtId="4" fontId="14" fillId="0" borderId="0" xfId="0" applyNumberFormat="1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/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/>
    </xf>
    <xf numFmtId="164" fontId="17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164" fontId="20" fillId="4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22" fillId="0" borderId="1" xfId="0" applyNumberFormat="1" applyFont="1" applyBorder="1"/>
    <xf numFmtId="0" fontId="4" fillId="4" borderId="1" xfId="0" applyFont="1" applyFill="1" applyBorder="1" applyAlignment="1">
      <alignment vertical="center" wrapText="1"/>
    </xf>
    <xf numFmtId="0" fontId="21" fillId="4" borderId="1" xfId="0" applyFont="1" applyFill="1" applyBorder="1"/>
    <xf numFmtId="0" fontId="22" fillId="4" borderId="1" xfId="0" applyFont="1" applyFill="1" applyBorder="1" applyAlignment="1">
      <alignment horizontal="center"/>
    </xf>
    <xf numFmtId="164" fontId="22" fillId="4" borderId="1" xfId="0" applyNumberFormat="1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19" fillId="4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vertical="center"/>
    </xf>
    <xf numFmtId="165" fontId="4" fillId="5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165" fontId="22" fillId="0" borderId="1" xfId="0" applyNumberFormat="1" applyFont="1" applyBorder="1"/>
    <xf numFmtId="165" fontId="22" fillId="4" borderId="1" xfId="0" applyNumberFormat="1" applyFont="1" applyFill="1" applyBorder="1"/>
    <xf numFmtId="0" fontId="29" fillId="0" borderId="0" xfId="0" applyFont="1"/>
    <xf numFmtId="0" fontId="2" fillId="0" borderId="5" xfId="0" applyFont="1" applyBorder="1" applyAlignment="1">
      <alignment horizontal="center"/>
    </xf>
    <xf numFmtId="164" fontId="29" fillId="0" borderId="4" xfId="0" applyNumberFormat="1" applyFont="1" applyBorder="1"/>
    <xf numFmtId="0" fontId="2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21" fillId="4" borderId="5" xfId="0" applyFont="1" applyFill="1" applyBorder="1"/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22" fillId="4" borderId="5" xfId="0" applyFont="1" applyFill="1" applyBorder="1" applyAlignment="1">
      <alignment horizontal="center"/>
    </xf>
    <xf numFmtId="165" fontId="22" fillId="4" borderId="5" xfId="0" applyNumberFormat="1" applyFont="1" applyFill="1" applyBorder="1"/>
    <xf numFmtId="164" fontId="22" fillId="4" borderId="5" xfId="0" applyNumberFormat="1" applyFont="1" applyFill="1" applyBorder="1"/>
    <xf numFmtId="0" fontId="2" fillId="5" borderId="5" xfId="0" applyFont="1" applyFill="1" applyBorder="1" applyAlignment="1">
      <alignment horizontal="center"/>
    </xf>
    <xf numFmtId="0" fontId="0" fillId="5" borderId="0" xfId="0" applyFill="1"/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30" fillId="4" borderId="1" xfId="0" applyFont="1" applyFill="1" applyBorder="1"/>
    <xf numFmtId="0" fontId="11" fillId="4" borderId="1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horizontal="center"/>
    </xf>
    <xf numFmtId="164" fontId="31" fillId="4" borderId="14" xfId="0" applyNumberFormat="1" applyFont="1" applyFill="1" applyBorder="1"/>
    <xf numFmtId="0" fontId="0" fillId="5" borderId="1" xfId="0" applyFill="1" applyBorder="1"/>
    <xf numFmtId="0" fontId="11" fillId="5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165" fontId="11" fillId="0" borderId="5" xfId="0" applyNumberFormat="1" applyFont="1" applyFill="1" applyBorder="1" applyAlignment="1">
      <alignment vertical="center"/>
    </xf>
    <xf numFmtId="164" fontId="11" fillId="0" borderId="5" xfId="0" applyNumberFormat="1" applyFont="1" applyFill="1" applyBorder="1" applyAlignment="1">
      <alignment vertical="center"/>
    </xf>
    <xf numFmtId="164" fontId="17" fillId="4" borderId="2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19438</xdr:colOff>
      <xdr:row>0</xdr:row>
      <xdr:rowOff>54314</xdr:rowOff>
    </xdr:from>
    <xdr:to>
      <xdr:col>9</xdr:col>
      <xdr:colOff>865908</xdr:colOff>
      <xdr:row>0</xdr:row>
      <xdr:rowOff>938068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9438" y="54314"/>
          <a:ext cx="10314320" cy="883754"/>
          <a:chOff x="644" y="877"/>
          <a:chExt cx="11207" cy="1024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5324" y="1027"/>
            <a:ext cx="6527" cy="867"/>
          </a:xfrm>
          <a:prstGeom prst="rect">
            <a:avLst/>
          </a:prstGeom>
          <a:solidFill>
            <a:srgbClr val="FFFFFF"/>
          </a:solidFill>
          <a:ln w="19050">
            <a:solidFill>
              <a:srgbClr val="FF66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tr-TR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İLKBAHAR MH. 609. SK. NO 56   Oran-ÇANKAYA / ANKARA                       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 0(312)4282864- 4282865 Faks;4282836  MOBİL: 0505.7891682- 0505.7891687</a:t>
            </a:r>
          </a:p>
          <a:p>
            <a:pPr algn="ctr" rtl="0">
              <a:defRPr sz="1000"/>
            </a:pPr>
            <a:r>
              <a:rPr lang="tr-TR" sz="105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Web: www.songurticaret.com  -   E. mail:  songur@songurticaret.com</a:t>
            </a:r>
          </a:p>
        </xdr:txBody>
      </xdr:sp>
      <xdr:grpSp>
        <xdr:nvGrpSpPr>
          <xdr:cNvPr id="1027" name="Group 3"/>
          <xdr:cNvGrpSpPr>
            <a:grpSpLocks/>
          </xdr:cNvGrpSpPr>
        </xdr:nvGrpSpPr>
        <xdr:grpSpPr bwMode="auto">
          <a:xfrm rot="-16200000">
            <a:off x="638" y="944"/>
            <a:ext cx="954" cy="942"/>
            <a:chOff x="2894" y="3332"/>
            <a:chExt cx="561" cy="316"/>
          </a:xfrm>
        </xdr:grpSpPr>
        <xdr:sp macro="" textlink="">
          <xdr:nvSpPr>
            <xdr:cNvPr id="1028" name="Freeform 4"/>
            <xdr:cNvSpPr>
              <a:spLocks noEditPoints="1"/>
            </xdr:cNvSpPr>
          </xdr:nvSpPr>
          <xdr:spPr bwMode="auto">
            <a:xfrm rot="-5400000">
              <a:off x="3049" y="3241"/>
              <a:ext cx="292" cy="521"/>
            </a:xfrm>
            <a:custGeom>
              <a:avLst/>
              <a:gdLst>
                <a:gd name="T0" fmla="*/ 133 w 1434"/>
                <a:gd name="T1" fmla="*/ 130 h 1408"/>
                <a:gd name="T2" fmla="*/ 1301 w 1434"/>
                <a:gd name="T3" fmla="*/ 130 h 1408"/>
                <a:gd name="T4" fmla="*/ 1301 w 1434"/>
                <a:gd name="T5" fmla="*/ 1279 h 1408"/>
                <a:gd name="T6" fmla="*/ 133 w 1434"/>
                <a:gd name="T7" fmla="*/ 1279 h 1408"/>
                <a:gd name="T8" fmla="*/ 133 w 1434"/>
                <a:gd name="T9" fmla="*/ 130 h 1408"/>
                <a:gd name="T10" fmla="*/ 0 w 1434"/>
                <a:gd name="T11" fmla="*/ 0 h 1408"/>
                <a:gd name="T12" fmla="*/ 1434 w 1434"/>
                <a:gd name="T13" fmla="*/ 0 h 1408"/>
                <a:gd name="T14" fmla="*/ 1434 w 1434"/>
                <a:gd name="T15" fmla="*/ 1408 h 1408"/>
                <a:gd name="T16" fmla="*/ 0 w 1434"/>
                <a:gd name="T17" fmla="*/ 1408 h 1408"/>
                <a:gd name="T18" fmla="*/ 0 w 1434"/>
                <a:gd name="T19" fmla="*/ 0 h 14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1434" h="1408">
                  <a:moveTo>
                    <a:pt x="133" y="130"/>
                  </a:moveTo>
                  <a:lnTo>
                    <a:pt x="1301" y="130"/>
                  </a:lnTo>
                  <a:lnTo>
                    <a:pt x="1301" y="1279"/>
                  </a:lnTo>
                  <a:lnTo>
                    <a:pt x="133" y="1279"/>
                  </a:lnTo>
                  <a:lnTo>
                    <a:pt x="133" y="130"/>
                  </a:lnTo>
                  <a:close/>
                  <a:moveTo>
                    <a:pt x="0" y="0"/>
                  </a:moveTo>
                  <a:lnTo>
                    <a:pt x="1434" y="0"/>
                  </a:lnTo>
                  <a:lnTo>
                    <a:pt x="1434" y="1408"/>
                  </a:lnTo>
                  <a:lnTo>
                    <a:pt x="0" y="140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29" name="Freeform 5"/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0" name="Freeform 6"/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</a:path>
              </a:pathLst>
            </a:custGeom>
            <a:noFill/>
            <a:ln w="1588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1" name="Freeform 7"/>
            <xdr:cNvSpPr>
              <a:spLocks/>
            </xdr:cNvSpPr>
          </xdr:nvSpPr>
          <xdr:spPr bwMode="auto">
            <a:xfrm rot="-5400000">
              <a:off x="3226" y="3384"/>
              <a:ext cx="143" cy="188"/>
            </a:xfrm>
            <a:custGeom>
              <a:avLst/>
              <a:gdLst>
                <a:gd name="T0" fmla="*/ 327 w 703"/>
                <a:gd name="T1" fmla="*/ 0 h 507"/>
                <a:gd name="T2" fmla="*/ 407 w 703"/>
                <a:gd name="T3" fmla="*/ 0 h 507"/>
                <a:gd name="T4" fmla="*/ 488 w 703"/>
                <a:gd name="T5" fmla="*/ 0 h 507"/>
                <a:gd name="T6" fmla="*/ 567 w 703"/>
                <a:gd name="T7" fmla="*/ 0 h 507"/>
                <a:gd name="T8" fmla="*/ 639 w 703"/>
                <a:gd name="T9" fmla="*/ 40 h 507"/>
                <a:gd name="T10" fmla="*/ 682 w 703"/>
                <a:gd name="T11" fmla="*/ 120 h 507"/>
                <a:gd name="T12" fmla="*/ 702 w 703"/>
                <a:gd name="T13" fmla="*/ 193 h 507"/>
                <a:gd name="T14" fmla="*/ 700 w 703"/>
                <a:gd name="T15" fmla="*/ 262 h 507"/>
                <a:gd name="T16" fmla="*/ 680 w 703"/>
                <a:gd name="T17" fmla="*/ 324 h 507"/>
                <a:gd name="T18" fmla="*/ 645 w 703"/>
                <a:gd name="T19" fmla="*/ 378 h 507"/>
                <a:gd name="T20" fmla="*/ 598 w 703"/>
                <a:gd name="T21" fmla="*/ 424 h 507"/>
                <a:gd name="T22" fmla="*/ 538 w 703"/>
                <a:gd name="T23" fmla="*/ 462 h 507"/>
                <a:gd name="T24" fmla="*/ 472 w 703"/>
                <a:gd name="T25" fmla="*/ 489 h 507"/>
                <a:gd name="T26" fmla="*/ 401 w 703"/>
                <a:gd name="T27" fmla="*/ 504 h 507"/>
                <a:gd name="T28" fmla="*/ 327 w 703"/>
                <a:gd name="T29" fmla="*/ 507 h 507"/>
                <a:gd name="T30" fmla="*/ 254 w 703"/>
                <a:gd name="T31" fmla="*/ 496 h 507"/>
                <a:gd name="T32" fmla="*/ 184 w 703"/>
                <a:gd name="T33" fmla="*/ 471 h 507"/>
                <a:gd name="T34" fmla="*/ 118 w 703"/>
                <a:gd name="T35" fmla="*/ 430 h 507"/>
                <a:gd name="T36" fmla="*/ 63 w 703"/>
                <a:gd name="T37" fmla="*/ 373 h 507"/>
                <a:gd name="T38" fmla="*/ 17 w 703"/>
                <a:gd name="T39" fmla="*/ 300 h 507"/>
                <a:gd name="T40" fmla="*/ 34 w 703"/>
                <a:gd name="T41" fmla="*/ 277 h 507"/>
                <a:gd name="T42" fmla="*/ 98 w 703"/>
                <a:gd name="T43" fmla="*/ 313 h 507"/>
                <a:gd name="T44" fmla="*/ 159 w 703"/>
                <a:gd name="T45" fmla="*/ 337 h 507"/>
                <a:gd name="T46" fmla="*/ 217 w 703"/>
                <a:gd name="T47" fmla="*/ 351 h 507"/>
                <a:gd name="T48" fmla="*/ 272 w 703"/>
                <a:gd name="T49" fmla="*/ 357 h 507"/>
                <a:gd name="T50" fmla="*/ 321 w 703"/>
                <a:gd name="T51" fmla="*/ 354 h 507"/>
                <a:gd name="T52" fmla="*/ 364 w 703"/>
                <a:gd name="T53" fmla="*/ 343 h 507"/>
                <a:gd name="T54" fmla="*/ 399 w 703"/>
                <a:gd name="T55" fmla="*/ 325 h 507"/>
                <a:gd name="T56" fmla="*/ 427 w 703"/>
                <a:gd name="T57" fmla="*/ 301 h 507"/>
                <a:gd name="T58" fmla="*/ 445 w 703"/>
                <a:gd name="T59" fmla="*/ 271 h 507"/>
                <a:gd name="T60" fmla="*/ 454 w 703"/>
                <a:gd name="T61" fmla="*/ 238 h 507"/>
                <a:gd name="T62" fmla="*/ 453 w 703"/>
                <a:gd name="T63" fmla="*/ 199 h 507"/>
                <a:gd name="T64" fmla="*/ 440 w 703"/>
                <a:gd name="T65" fmla="*/ 159 h 507"/>
                <a:gd name="T66" fmla="*/ 413 w 703"/>
                <a:gd name="T67" fmla="*/ 115 h 507"/>
                <a:gd name="T68" fmla="*/ 375 w 703"/>
                <a:gd name="T69" fmla="*/ 70 h 507"/>
                <a:gd name="T70" fmla="*/ 320 w 703"/>
                <a:gd name="T71" fmla="*/ 24 h 5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3" h="507">
                  <a:moveTo>
                    <a:pt x="288" y="0"/>
                  </a:moveTo>
                  <a:lnTo>
                    <a:pt x="327" y="0"/>
                  </a:lnTo>
                  <a:lnTo>
                    <a:pt x="367" y="0"/>
                  </a:lnTo>
                  <a:lnTo>
                    <a:pt x="407" y="0"/>
                  </a:lnTo>
                  <a:lnTo>
                    <a:pt x="448" y="0"/>
                  </a:lnTo>
                  <a:lnTo>
                    <a:pt x="488" y="0"/>
                  </a:lnTo>
                  <a:lnTo>
                    <a:pt x="527" y="0"/>
                  </a:lnTo>
                  <a:lnTo>
                    <a:pt x="567" y="0"/>
                  </a:lnTo>
                  <a:lnTo>
                    <a:pt x="607" y="0"/>
                  </a:lnTo>
                  <a:lnTo>
                    <a:pt x="639" y="40"/>
                  </a:lnTo>
                  <a:lnTo>
                    <a:pt x="663" y="81"/>
                  </a:lnTo>
                  <a:lnTo>
                    <a:pt x="682" y="120"/>
                  </a:lnTo>
                  <a:lnTo>
                    <a:pt x="695" y="157"/>
                  </a:lnTo>
                  <a:lnTo>
                    <a:pt x="702" y="193"/>
                  </a:lnTo>
                  <a:lnTo>
                    <a:pt x="703" y="228"/>
                  </a:lnTo>
                  <a:lnTo>
                    <a:pt x="700" y="262"/>
                  </a:lnTo>
                  <a:lnTo>
                    <a:pt x="692" y="294"/>
                  </a:lnTo>
                  <a:lnTo>
                    <a:pt x="680" y="324"/>
                  </a:lnTo>
                  <a:lnTo>
                    <a:pt x="665" y="352"/>
                  </a:lnTo>
                  <a:lnTo>
                    <a:pt x="645" y="378"/>
                  </a:lnTo>
                  <a:lnTo>
                    <a:pt x="622" y="403"/>
                  </a:lnTo>
                  <a:lnTo>
                    <a:pt x="598" y="424"/>
                  </a:lnTo>
                  <a:lnTo>
                    <a:pt x="569" y="444"/>
                  </a:lnTo>
                  <a:lnTo>
                    <a:pt x="538" y="462"/>
                  </a:lnTo>
                  <a:lnTo>
                    <a:pt x="506" y="477"/>
                  </a:lnTo>
                  <a:lnTo>
                    <a:pt x="472" y="489"/>
                  </a:lnTo>
                  <a:lnTo>
                    <a:pt x="436" y="498"/>
                  </a:lnTo>
                  <a:lnTo>
                    <a:pt x="401" y="504"/>
                  </a:lnTo>
                  <a:lnTo>
                    <a:pt x="364" y="507"/>
                  </a:lnTo>
                  <a:lnTo>
                    <a:pt x="327" y="507"/>
                  </a:lnTo>
                  <a:lnTo>
                    <a:pt x="289" y="502"/>
                  </a:lnTo>
                  <a:lnTo>
                    <a:pt x="254" y="496"/>
                  </a:lnTo>
                  <a:lnTo>
                    <a:pt x="217" y="486"/>
                  </a:lnTo>
                  <a:lnTo>
                    <a:pt x="184" y="471"/>
                  </a:lnTo>
                  <a:lnTo>
                    <a:pt x="150" y="453"/>
                  </a:lnTo>
                  <a:lnTo>
                    <a:pt x="118" y="430"/>
                  </a:lnTo>
                  <a:lnTo>
                    <a:pt x="89" y="405"/>
                  </a:lnTo>
                  <a:lnTo>
                    <a:pt x="63" y="373"/>
                  </a:lnTo>
                  <a:lnTo>
                    <a:pt x="39" y="339"/>
                  </a:lnTo>
                  <a:lnTo>
                    <a:pt x="17" y="300"/>
                  </a:lnTo>
                  <a:lnTo>
                    <a:pt x="0" y="256"/>
                  </a:lnTo>
                  <a:lnTo>
                    <a:pt x="34" y="277"/>
                  </a:lnTo>
                  <a:lnTo>
                    <a:pt x="66" y="297"/>
                  </a:lnTo>
                  <a:lnTo>
                    <a:pt x="98" y="313"/>
                  </a:lnTo>
                  <a:lnTo>
                    <a:pt x="129" y="327"/>
                  </a:lnTo>
                  <a:lnTo>
                    <a:pt x="159" y="337"/>
                  </a:lnTo>
                  <a:lnTo>
                    <a:pt x="188" y="345"/>
                  </a:lnTo>
                  <a:lnTo>
                    <a:pt x="217" y="351"/>
                  </a:lnTo>
                  <a:lnTo>
                    <a:pt x="245" y="355"/>
                  </a:lnTo>
                  <a:lnTo>
                    <a:pt x="272" y="357"/>
                  </a:lnTo>
                  <a:lnTo>
                    <a:pt x="297" y="357"/>
                  </a:lnTo>
                  <a:lnTo>
                    <a:pt x="321" y="354"/>
                  </a:lnTo>
                  <a:lnTo>
                    <a:pt x="343" y="349"/>
                  </a:lnTo>
                  <a:lnTo>
                    <a:pt x="364" y="343"/>
                  </a:lnTo>
                  <a:lnTo>
                    <a:pt x="382" y="334"/>
                  </a:lnTo>
                  <a:lnTo>
                    <a:pt x="399" y="325"/>
                  </a:lnTo>
                  <a:lnTo>
                    <a:pt x="414" y="313"/>
                  </a:lnTo>
                  <a:lnTo>
                    <a:pt x="427" y="301"/>
                  </a:lnTo>
                  <a:lnTo>
                    <a:pt x="437" y="288"/>
                  </a:lnTo>
                  <a:lnTo>
                    <a:pt x="445" y="271"/>
                  </a:lnTo>
                  <a:lnTo>
                    <a:pt x="451" y="255"/>
                  </a:lnTo>
                  <a:lnTo>
                    <a:pt x="454" y="238"/>
                  </a:lnTo>
                  <a:lnTo>
                    <a:pt x="456" y="219"/>
                  </a:lnTo>
                  <a:lnTo>
                    <a:pt x="453" y="199"/>
                  </a:lnTo>
                  <a:lnTo>
                    <a:pt x="448" y="180"/>
                  </a:lnTo>
                  <a:lnTo>
                    <a:pt x="440" y="159"/>
                  </a:lnTo>
                  <a:lnTo>
                    <a:pt x="428" y="138"/>
                  </a:lnTo>
                  <a:lnTo>
                    <a:pt x="413" y="115"/>
                  </a:lnTo>
                  <a:lnTo>
                    <a:pt x="396" y="93"/>
                  </a:lnTo>
                  <a:lnTo>
                    <a:pt x="375" y="70"/>
                  </a:lnTo>
                  <a:lnTo>
                    <a:pt x="349" y="46"/>
                  </a:lnTo>
                  <a:lnTo>
                    <a:pt x="320" y="24"/>
                  </a:lnTo>
                  <a:lnTo>
                    <a:pt x="288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2" name="Freeform 8"/>
            <xdr:cNvSpPr>
              <a:spLocks/>
            </xdr:cNvSpPr>
          </xdr:nvSpPr>
          <xdr:spPr bwMode="auto">
            <a:xfrm rot="-5400000">
              <a:off x="3038" y="3438"/>
              <a:ext cx="144" cy="187"/>
            </a:xfrm>
            <a:custGeom>
              <a:avLst/>
              <a:gdLst>
                <a:gd name="T0" fmla="*/ 377 w 704"/>
                <a:gd name="T1" fmla="*/ 505 h 505"/>
                <a:gd name="T2" fmla="*/ 296 w 704"/>
                <a:gd name="T3" fmla="*/ 505 h 505"/>
                <a:gd name="T4" fmla="*/ 217 w 704"/>
                <a:gd name="T5" fmla="*/ 505 h 505"/>
                <a:gd name="T6" fmla="*/ 137 w 704"/>
                <a:gd name="T7" fmla="*/ 505 h 505"/>
                <a:gd name="T8" fmla="*/ 65 w 704"/>
                <a:gd name="T9" fmla="*/ 465 h 505"/>
                <a:gd name="T10" fmla="*/ 21 w 704"/>
                <a:gd name="T11" fmla="*/ 387 h 505"/>
                <a:gd name="T12" fmla="*/ 1 w 704"/>
                <a:gd name="T13" fmla="*/ 314 h 505"/>
                <a:gd name="T14" fmla="*/ 3 w 704"/>
                <a:gd name="T15" fmla="*/ 245 h 505"/>
                <a:gd name="T16" fmla="*/ 22 w 704"/>
                <a:gd name="T17" fmla="*/ 183 h 505"/>
                <a:gd name="T18" fmla="*/ 58 w 704"/>
                <a:gd name="T19" fmla="*/ 128 h 505"/>
                <a:gd name="T20" fmla="*/ 107 w 704"/>
                <a:gd name="T21" fmla="*/ 81 h 505"/>
                <a:gd name="T22" fmla="*/ 166 w 704"/>
                <a:gd name="T23" fmla="*/ 45 h 505"/>
                <a:gd name="T24" fmla="*/ 232 w 704"/>
                <a:gd name="T25" fmla="*/ 18 h 505"/>
                <a:gd name="T26" fmla="*/ 304 w 704"/>
                <a:gd name="T27" fmla="*/ 3 h 505"/>
                <a:gd name="T28" fmla="*/ 377 w 704"/>
                <a:gd name="T29" fmla="*/ 0 h 505"/>
                <a:gd name="T30" fmla="*/ 450 w 704"/>
                <a:gd name="T31" fmla="*/ 11 h 505"/>
                <a:gd name="T32" fmla="*/ 521 w 704"/>
                <a:gd name="T33" fmla="*/ 36 h 505"/>
                <a:gd name="T34" fmla="*/ 585 w 704"/>
                <a:gd name="T35" fmla="*/ 75 h 505"/>
                <a:gd name="T36" fmla="*/ 641 w 704"/>
                <a:gd name="T37" fmla="*/ 132 h 505"/>
                <a:gd name="T38" fmla="*/ 686 w 704"/>
                <a:gd name="T39" fmla="*/ 206 h 505"/>
                <a:gd name="T40" fmla="*/ 670 w 704"/>
                <a:gd name="T41" fmla="*/ 228 h 505"/>
                <a:gd name="T42" fmla="*/ 606 w 704"/>
                <a:gd name="T43" fmla="*/ 194 h 505"/>
                <a:gd name="T44" fmla="*/ 545 w 704"/>
                <a:gd name="T45" fmla="*/ 170 h 505"/>
                <a:gd name="T46" fmla="*/ 487 w 704"/>
                <a:gd name="T47" fmla="*/ 155 h 505"/>
                <a:gd name="T48" fmla="*/ 432 w 704"/>
                <a:gd name="T49" fmla="*/ 150 h 505"/>
                <a:gd name="T50" fmla="*/ 383 w 704"/>
                <a:gd name="T51" fmla="*/ 153 h 505"/>
                <a:gd name="T52" fmla="*/ 340 w 704"/>
                <a:gd name="T53" fmla="*/ 164 h 505"/>
                <a:gd name="T54" fmla="*/ 305 w 704"/>
                <a:gd name="T55" fmla="*/ 182 h 505"/>
                <a:gd name="T56" fmla="*/ 278 w 704"/>
                <a:gd name="T57" fmla="*/ 206 h 505"/>
                <a:gd name="T58" fmla="*/ 258 w 704"/>
                <a:gd name="T59" fmla="*/ 234 h 505"/>
                <a:gd name="T60" fmla="*/ 249 w 704"/>
                <a:gd name="T61" fmla="*/ 269 h 505"/>
                <a:gd name="T62" fmla="*/ 250 w 704"/>
                <a:gd name="T63" fmla="*/ 306 h 505"/>
                <a:gd name="T64" fmla="*/ 264 w 704"/>
                <a:gd name="T65" fmla="*/ 347 h 505"/>
                <a:gd name="T66" fmla="*/ 290 w 704"/>
                <a:gd name="T67" fmla="*/ 392 h 505"/>
                <a:gd name="T68" fmla="*/ 330 w 704"/>
                <a:gd name="T69" fmla="*/ 436 h 505"/>
                <a:gd name="T70" fmla="*/ 383 w 704"/>
                <a:gd name="T71" fmla="*/ 483 h 5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4" h="505">
                  <a:moveTo>
                    <a:pt x="417" y="505"/>
                  </a:moveTo>
                  <a:lnTo>
                    <a:pt x="377" y="505"/>
                  </a:lnTo>
                  <a:lnTo>
                    <a:pt x="337" y="505"/>
                  </a:lnTo>
                  <a:lnTo>
                    <a:pt x="296" y="505"/>
                  </a:lnTo>
                  <a:lnTo>
                    <a:pt x="256" y="505"/>
                  </a:lnTo>
                  <a:lnTo>
                    <a:pt x="217" y="505"/>
                  </a:lnTo>
                  <a:lnTo>
                    <a:pt x="177" y="505"/>
                  </a:lnTo>
                  <a:lnTo>
                    <a:pt x="137" y="505"/>
                  </a:lnTo>
                  <a:lnTo>
                    <a:pt x="96" y="505"/>
                  </a:lnTo>
                  <a:lnTo>
                    <a:pt x="65" y="465"/>
                  </a:lnTo>
                  <a:lnTo>
                    <a:pt x="41" y="426"/>
                  </a:lnTo>
                  <a:lnTo>
                    <a:pt x="21" y="387"/>
                  </a:lnTo>
                  <a:lnTo>
                    <a:pt x="9" y="350"/>
                  </a:lnTo>
                  <a:lnTo>
                    <a:pt x="1" y="314"/>
                  </a:lnTo>
                  <a:lnTo>
                    <a:pt x="0" y="278"/>
                  </a:lnTo>
                  <a:lnTo>
                    <a:pt x="3" y="245"/>
                  </a:lnTo>
                  <a:lnTo>
                    <a:pt x="10" y="213"/>
                  </a:lnTo>
                  <a:lnTo>
                    <a:pt x="22" y="183"/>
                  </a:lnTo>
                  <a:lnTo>
                    <a:pt x="39" y="155"/>
                  </a:lnTo>
                  <a:lnTo>
                    <a:pt x="58" y="128"/>
                  </a:lnTo>
                  <a:lnTo>
                    <a:pt x="81" y="104"/>
                  </a:lnTo>
                  <a:lnTo>
                    <a:pt x="107" y="81"/>
                  </a:lnTo>
                  <a:lnTo>
                    <a:pt x="136" y="62"/>
                  </a:lnTo>
                  <a:lnTo>
                    <a:pt x="166" y="45"/>
                  </a:lnTo>
                  <a:lnTo>
                    <a:pt x="198" y="30"/>
                  </a:lnTo>
                  <a:lnTo>
                    <a:pt x="232" y="18"/>
                  </a:lnTo>
                  <a:lnTo>
                    <a:pt x="267" y="9"/>
                  </a:lnTo>
                  <a:lnTo>
                    <a:pt x="304" y="3"/>
                  </a:lnTo>
                  <a:lnTo>
                    <a:pt x="340" y="0"/>
                  </a:lnTo>
                  <a:lnTo>
                    <a:pt x="377" y="0"/>
                  </a:lnTo>
                  <a:lnTo>
                    <a:pt x="414" y="3"/>
                  </a:lnTo>
                  <a:lnTo>
                    <a:pt x="450" y="11"/>
                  </a:lnTo>
                  <a:lnTo>
                    <a:pt x="485" y="21"/>
                  </a:lnTo>
                  <a:lnTo>
                    <a:pt x="521" y="36"/>
                  </a:lnTo>
                  <a:lnTo>
                    <a:pt x="554" y="54"/>
                  </a:lnTo>
                  <a:lnTo>
                    <a:pt x="585" y="75"/>
                  </a:lnTo>
                  <a:lnTo>
                    <a:pt x="614" y="102"/>
                  </a:lnTo>
                  <a:lnTo>
                    <a:pt x="641" y="132"/>
                  </a:lnTo>
                  <a:lnTo>
                    <a:pt x="666" y="167"/>
                  </a:lnTo>
                  <a:lnTo>
                    <a:pt x="686" y="206"/>
                  </a:lnTo>
                  <a:lnTo>
                    <a:pt x="704" y="251"/>
                  </a:lnTo>
                  <a:lnTo>
                    <a:pt x="670" y="228"/>
                  </a:lnTo>
                  <a:lnTo>
                    <a:pt x="638" y="210"/>
                  </a:lnTo>
                  <a:lnTo>
                    <a:pt x="606" y="194"/>
                  </a:lnTo>
                  <a:lnTo>
                    <a:pt x="576" y="180"/>
                  </a:lnTo>
                  <a:lnTo>
                    <a:pt x="545" y="170"/>
                  </a:lnTo>
                  <a:lnTo>
                    <a:pt x="514" y="161"/>
                  </a:lnTo>
                  <a:lnTo>
                    <a:pt x="487" y="155"/>
                  </a:lnTo>
                  <a:lnTo>
                    <a:pt x="459" y="152"/>
                  </a:lnTo>
                  <a:lnTo>
                    <a:pt x="432" y="150"/>
                  </a:lnTo>
                  <a:lnTo>
                    <a:pt x="407" y="150"/>
                  </a:lnTo>
                  <a:lnTo>
                    <a:pt x="383" y="153"/>
                  </a:lnTo>
                  <a:lnTo>
                    <a:pt x="362" y="158"/>
                  </a:lnTo>
                  <a:lnTo>
                    <a:pt x="340" y="164"/>
                  </a:lnTo>
                  <a:lnTo>
                    <a:pt x="322" y="171"/>
                  </a:lnTo>
                  <a:lnTo>
                    <a:pt x="305" y="182"/>
                  </a:lnTo>
                  <a:lnTo>
                    <a:pt x="290" y="192"/>
                  </a:lnTo>
                  <a:lnTo>
                    <a:pt x="278" y="206"/>
                  </a:lnTo>
                  <a:lnTo>
                    <a:pt x="267" y="219"/>
                  </a:lnTo>
                  <a:lnTo>
                    <a:pt x="258" y="234"/>
                  </a:lnTo>
                  <a:lnTo>
                    <a:pt x="252" y="251"/>
                  </a:lnTo>
                  <a:lnTo>
                    <a:pt x="249" y="269"/>
                  </a:lnTo>
                  <a:lnTo>
                    <a:pt x="249" y="287"/>
                  </a:lnTo>
                  <a:lnTo>
                    <a:pt x="250" y="306"/>
                  </a:lnTo>
                  <a:lnTo>
                    <a:pt x="256" y="327"/>
                  </a:lnTo>
                  <a:lnTo>
                    <a:pt x="264" y="347"/>
                  </a:lnTo>
                  <a:lnTo>
                    <a:pt x="276" y="369"/>
                  </a:lnTo>
                  <a:lnTo>
                    <a:pt x="290" y="392"/>
                  </a:lnTo>
                  <a:lnTo>
                    <a:pt x="308" y="414"/>
                  </a:lnTo>
                  <a:lnTo>
                    <a:pt x="330" y="436"/>
                  </a:lnTo>
                  <a:lnTo>
                    <a:pt x="356" y="459"/>
                  </a:lnTo>
                  <a:lnTo>
                    <a:pt x="383" y="483"/>
                  </a:lnTo>
                  <a:lnTo>
                    <a:pt x="417" y="505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33" name="Group 9"/>
          <xdr:cNvGrpSpPr>
            <a:grpSpLocks/>
          </xdr:cNvGrpSpPr>
        </xdr:nvGrpSpPr>
        <xdr:grpSpPr bwMode="auto">
          <a:xfrm>
            <a:off x="1597" y="877"/>
            <a:ext cx="3547" cy="558"/>
            <a:chOff x="5290" y="1222"/>
            <a:chExt cx="2507" cy="473"/>
          </a:xfrm>
        </xdr:grpSpPr>
        <xdr:grpSp>
          <xdr:nvGrpSpPr>
            <xdr:cNvPr id="1034" name="Group 10"/>
            <xdr:cNvGrpSpPr>
              <a:grpSpLocks/>
            </xdr:cNvGrpSpPr>
          </xdr:nvGrpSpPr>
          <xdr:grpSpPr bwMode="auto">
            <a:xfrm>
              <a:off x="7029" y="1222"/>
              <a:ext cx="314" cy="76"/>
              <a:chOff x="4532" y="740"/>
              <a:chExt cx="346" cy="108"/>
            </a:xfrm>
          </xdr:grpSpPr>
          <xdr:sp macro="" textlink="">
            <xdr:nvSpPr>
              <xdr:cNvPr id="1035" name="Oval 11"/>
              <xdr:cNvSpPr>
                <a:spLocks noChangeArrowheads="1"/>
              </xdr:cNvSpPr>
            </xdr:nvSpPr>
            <xdr:spPr bwMode="auto">
              <a:xfrm>
                <a:off x="4532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036" name="Oval 12"/>
              <xdr:cNvSpPr>
                <a:spLocks noChangeArrowheads="1"/>
              </xdr:cNvSpPr>
            </xdr:nvSpPr>
            <xdr:spPr bwMode="auto">
              <a:xfrm>
                <a:off x="4784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037" name="WordArt 13"/>
            <xdr:cNvSpPr>
              <a:spLocks noChangeArrowheads="1" noChangeShapeType="1" noTextEdit="1"/>
            </xdr:cNvSpPr>
          </xdr:nvSpPr>
          <xdr:spPr bwMode="auto">
            <a:xfrm>
              <a:off x="5290" y="1320"/>
              <a:ext cx="1227" cy="37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9900"/>
                  </a:solidFill>
                  <a:effectLst/>
                  <a:latin typeface="Arial Black"/>
                </a:rPr>
                <a:t>SON</a:t>
              </a:r>
            </a:p>
          </xdr:txBody>
        </xdr:sp>
        <xdr:sp macro="" textlink="">
          <xdr:nvSpPr>
            <xdr:cNvPr id="1038" name="WordArt 14"/>
            <xdr:cNvSpPr>
              <a:spLocks noChangeArrowheads="1" noChangeShapeType="1" noTextEdit="1"/>
            </xdr:cNvSpPr>
          </xdr:nvSpPr>
          <xdr:spPr bwMode="auto">
            <a:xfrm>
              <a:off x="6573" y="1317"/>
              <a:ext cx="1224" cy="376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FF99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 Black"/>
                </a:rPr>
                <a:t>GUR</a:t>
              </a:r>
            </a:p>
          </xdr:txBody>
        </xdr:sp>
      </xdr:grpSp>
      <xdr:sp macro="" textlink="">
        <xdr:nvSpPr>
          <xdr:cNvPr id="1039" name="WordArt 15"/>
          <xdr:cNvSpPr>
            <a:spLocks noChangeArrowheads="1" noChangeShapeType="1" noTextEdit="1"/>
          </xdr:cNvSpPr>
        </xdr:nvSpPr>
        <xdr:spPr bwMode="auto">
          <a:xfrm>
            <a:off x="1654" y="1532"/>
            <a:ext cx="3490" cy="36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tr-TR" sz="3600" kern="10" spc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</a:rPr>
              <a:t>YAYINCILIK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view="pageBreakPreview" topLeftCell="A47" zoomScale="98" zoomScaleNormal="100" zoomScaleSheetLayoutView="98" workbookViewId="0">
      <selection activeCell="A63" sqref="A63:J63"/>
    </sheetView>
  </sheetViews>
  <sheetFormatPr defaultRowHeight="15.75"/>
  <cols>
    <col min="1" max="1" width="7.28515625" style="1" customWidth="1"/>
    <col min="2" max="2" width="8.140625" customWidth="1"/>
    <col min="3" max="3" width="50.140625" customWidth="1"/>
    <col min="4" max="4" width="13" style="4" customWidth="1"/>
    <col min="5" max="5" width="14.140625" customWidth="1"/>
    <col min="6" max="7" width="11.7109375" style="4" customWidth="1"/>
    <col min="8" max="8" width="12.85546875" customWidth="1"/>
    <col min="9" max="9" width="13" customWidth="1"/>
    <col min="10" max="10" width="16.7109375" customWidth="1"/>
    <col min="16" max="16" width="17" customWidth="1"/>
    <col min="261" max="261" width="8.140625" customWidth="1"/>
    <col min="262" max="262" width="59.42578125" customWidth="1"/>
    <col min="263" max="263" width="13.28515625" customWidth="1"/>
    <col min="264" max="264" width="14.7109375" customWidth="1"/>
    <col min="265" max="265" width="16.7109375" customWidth="1"/>
    <col min="517" max="517" width="8.140625" customWidth="1"/>
    <col min="518" max="518" width="59.42578125" customWidth="1"/>
    <col min="519" max="519" width="13.28515625" customWidth="1"/>
    <col min="520" max="520" width="14.7109375" customWidth="1"/>
    <col min="521" max="521" width="16.7109375" customWidth="1"/>
    <col min="773" max="773" width="8.140625" customWidth="1"/>
    <col min="774" max="774" width="59.42578125" customWidth="1"/>
    <col min="775" max="775" width="13.28515625" customWidth="1"/>
    <col min="776" max="776" width="14.7109375" customWidth="1"/>
    <col min="777" max="777" width="16.7109375" customWidth="1"/>
    <col min="1029" max="1029" width="8.140625" customWidth="1"/>
    <col min="1030" max="1030" width="59.42578125" customWidth="1"/>
    <col min="1031" max="1031" width="13.28515625" customWidth="1"/>
    <col min="1032" max="1032" width="14.7109375" customWidth="1"/>
    <col min="1033" max="1033" width="16.7109375" customWidth="1"/>
    <col min="1285" max="1285" width="8.140625" customWidth="1"/>
    <col min="1286" max="1286" width="59.42578125" customWidth="1"/>
    <col min="1287" max="1287" width="13.28515625" customWidth="1"/>
    <col min="1288" max="1288" width="14.7109375" customWidth="1"/>
    <col min="1289" max="1289" width="16.7109375" customWidth="1"/>
    <col min="1541" max="1541" width="8.140625" customWidth="1"/>
    <col min="1542" max="1542" width="59.42578125" customWidth="1"/>
    <col min="1543" max="1543" width="13.28515625" customWidth="1"/>
    <col min="1544" max="1544" width="14.7109375" customWidth="1"/>
    <col min="1545" max="1545" width="16.7109375" customWidth="1"/>
    <col min="1797" max="1797" width="8.140625" customWidth="1"/>
    <col min="1798" max="1798" width="59.42578125" customWidth="1"/>
    <col min="1799" max="1799" width="13.28515625" customWidth="1"/>
    <col min="1800" max="1800" width="14.7109375" customWidth="1"/>
    <col min="1801" max="1801" width="16.7109375" customWidth="1"/>
    <col min="2053" max="2053" width="8.140625" customWidth="1"/>
    <col min="2054" max="2054" width="59.42578125" customWidth="1"/>
    <col min="2055" max="2055" width="13.28515625" customWidth="1"/>
    <col min="2056" max="2056" width="14.7109375" customWidth="1"/>
    <col min="2057" max="2057" width="16.7109375" customWidth="1"/>
    <col min="2309" max="2309" width="8.140625" customWidth="1"/>
    <col min="2310" max="2310" width="59.42578125" customWidth="1"/>
    <col min="2311" max="2311" width="13.28515625" customWidth="1"/>
    <col min="2312" max="2312" width="14.7109375" customWidth="1"/>
    <col min="2313" max="2313" width="16.7109375" customWidth="1"/>
    <col min="2565" max="2565" width="8.140625" customWidth="1"/>
    <col min="2566" max="2566" width="59.42578125" customWidth="1"/>
    <col min="2567" max="2567" width="13.28515625" customWidth="1"/>
    <col min="2568" max="2568" width="14.7109375" customWidth="1"/>
    <col min="2569" max="2569" width="16.7109375" customWidth="1"/>
    <col min="2821" max="2821" width="8.140625" customWidth="1"/>
    <col min="2822" max="2822" width="59.42578125" customWidth="1"/>
    <col min="2823" max="2823" width="13.28515625" customWidth="1"/>
    <col min="2824" max="2824" width="14.7109375" customWidth="1"/>
    <col min="2825" max="2825" width="16.7109375" customWidth="1"/>
    <col min="3077" max="3077" width="8.140625" customWidth="1"/>
    <col min="3078" max="3078" width="59.42578125" customWidth="1"/>
    <col min="3079" max="3079" width="13.28515625" customWidth="1"/>
    <col min="3080" max="3080" width="14.7109375" customWidth="1"/>
    <col min="3081" max="3081" width="16.7109375" customWidth="1"/>
    <col min="3333" max="3333" width="8.140625" customWidth="1"/>
    <col min="3334" max="3334" width="59.42578125" customWidth="1"/>
    <col min="3335" max="3335" width="13.28515625" customWidth="1"/>
    <col min="3336" max="3336" width="14.7109375" customWidth="1"/>
    <col min="3337" max="3337" width="16.7109375" customWidth="1"/>
    <col min="3589" max="3589" width="8.140625" customWidth="1"/>
    <col min="3590" max="3590" width="59.42578125" customWidth="1"/>
    <col min="3591" max="3591" width="13.28515625" customWidth="1"/>
    <col min="3592" max="3592" width="14.7109375" customWidth="1"/>
    <col min="3593" max="3593" width="16.7109375" customWidth="1"/>
    <col min="3845" max="3845" width="8.140625" customWidth="1"/>
    <col min="3846" max="3846" width="59.42578125" customWidth="1"/>
    <col min="3847" max="3847" width="13.28515625" customWidth="1"/>
    <col min="3848" max="3848" width="14.7109375" customWidth="1"/>
    <col min="3849" max="3849" width="16.7109375" customWidth="1"/>
    <col min="4101" max="4101" width="8.140625" customWidth="1"/>
    <col min="4102" max="4102" width="59.42578125" customWidth="1"/>
    <col min="4103" max="4103" width="13.28515625" customWidth="1"/>
    <col min="4104" max="4104" width="14.7109375" customWidth="1"/>
    <col min="4105" max="4105" width="16.7109375" customWidth="1"/>
    <col min="4357" max="4357" width="8.140625" customWidth="1"/>
    <col min="4358" max="4358" width="59.42578125" customWidth="1"/>
    <col min="4359" max="4359" width="13.28515625" customWidth="1"/>
    <col min="4360" max="4360" width="14.7109375" customWidth="1"/>
    <col min="4361" max="4361" width="16.7109375" customWidth="1"/>
    <col min="4613" max="4613" width="8.140625" customWidth="1"/>
    <col min="4614" max="4614" width="59.42578125" customWidth="1"/>
    <col min="4615" max="4615" width="13.28515625" customWidth="1"/>
    <col min="4616" max="4616" width="14.7109375" customWidth="1"/>
    <col min="4617" max="4617" width="16.7109375" customWidth="1"/>
    <col min="4869" max="4869" width="8.140625" customWidth="1"/>
    <col min="4870" max="4870" width="59.42578125" customWidth="1"/>
    <col min="4871" max="4871" width="13.28515625" customWidth="1"/>
    <col min="4872" max="4872" width="14.7109375" customWidth="1"/>
    <col min="4873" max="4873" width="16.7109375" customWidth="1"/>
    <col min="5125" max="5125" width="8.140625" customWidth="1"/>
    <col min="5126" max="5126" width="59.42578125" customWidth="1"/>
    <col min="5127" max="5127" width="13.28515625" customWidth="1"/>
    <col min="5128" max="5128" width="14.7109375" customWidth="1"/>
    <col min="5129" max="5129" width="16.7109375" customWidth="1"/>
    <col min="5381" max="5381" width="8.140625" customWidth="1"/>
    <col min="5382" max="5382" width="59.42578125" customWidth="1"/>
    <col min="5383" max="5383" width="13.28515625" customWidth="1"/>
    <col min="5384" max="5384" width="14.7109375" customWidth="1"/>
    <col min="5385" max="5385" width="16.7109375" customWidth="1"/>
    <col min="5637" max="5637" width="8.140625" customWidth="1"/>
    <col min="5638" max="5638" width="59.42578125" customWidth="1"/>
    <col min="5639" max="5639" width="13.28515625" customWidth="1"/>
    <col min="5640" max="5640" width="14.7109375" customWidth="1"/>
    <col min="5641" max="5641" width="16.7109375" customWidth="1"/>
    <col min="5893" max="5893" width="8.140625" customWidth="1"/>
    <col min="5894" max="5894" width="59.42578125" customWidth="1"/>
    <col min="5895" max="5895" width="13.28515625" customWidth="1"/>
    <col min="5896" max="5896" width="14.7109375" customWidth="1"/>
    <col min="5897" max="5897" width="16.7109375" customWidth="1"/>
    <col min="6149" max="6149" width="8.140625" customWidth="1"/>
    <col min="6150" max="6150" width="59.42578125" customWidth="1"/>
    <col min="6151" max="6151" width="13.28515625" customWidth="1"/>
    <col min="6152" max="6152" width="14.7109375" customWidth="1"/>
    <col min="6153" max="6153" width="16.7109375" customWidth="1"/>
    <col min="6405" max="6405" width="8.140625" customWidth="1"/>
    <col min="6406" max="6406" width="59.42578125" customWidth="1"/>
    <col min="6407" max="6407" width="13.28515625" customWidth="1"/>
    <col min="6408" max="6408" width="14.7109375" customWidth="1"/>
    <col min="6409" max="6409" width="16.7109375" customWidth="1"/>
    <col min="6661" max="6661" width="8.140625" customWidth="1"/>
    <col min="6662" max="6662" width="59.42578125" customWidth="1"/>
    <col min="6663" max="6663" width="13.28515625" customWidth="1"/>
    <col min="6664" max="6664" width="14.7109375" customWidth="1"/>
    <col min="6665" max="6665" width="16.7109375" customWidth="1"/>
    <col min="6917" max="6917" width="8.140625" customWidth="1"/>
    <col min="6918" max="6918" width="59.42578125" customWidth="1"/>
    <col min="6919" max="6919" width="13.28515625" customWidth="1"/>
    <col min="6920" max="6920" width="14.7109375" customWidth="1"/>
    <col min="6921" max="6921" width="16.7109375" customWidth="1"/>
    <col min="7173" max="7173" width="8.140625" customWidth="1"/>
    <col min="7174" max="7174" width="59.42578125" customWidth="1"/>
    <col min="7175" max="7175" width="13.28515625" customWidth="1"/>
    <col min="7176" max="7176" width="14.7109375" customWidth="1"/>
    <col min="7177" max="7177" width="16.7109375" customWidth="1"/>
    <col min="7429" max="7429" width="8.140625" customWidth="1"/>
    <col min="7430" max="7430" width="59.42578125" customWidth="1"/>
    <col min="7431" max="7431" width="13.28515625" customWidth="1"/>
    <col min="7432" max="7432" width="14.7109375" customWidth="1"/>
    <col min="7433" max="7433" width="16.7109375" customWidth="1"/>
    <col min="7685" max="7685" width="8.140625" customWidth="1"/>
    <col min="7686" max="7686" width="59.42578125" customWidth="1"/>
    <col min="7687" max="7687" width="13.28515625" customWidth="1"/>
    <col min="7688" max="7688" width="14.7109375" customWidth="1"/>
    <col min="7689" max="7689" width="16.7109375" customWidth="1"/>
    <col min="7941" max="7941" width="8.140625" customWidth="1"/>
    <col min="7942" max="7942" width="59.42578125" customWidth="1"/>
    <col min="7943" max="7943" width="13.28515625" customWidth="1"/>
    <col min="7944" max="7944" width="14.7109375" customWidth="1"/>
    <col min="7945" max="7945" width="16.7109375" customWidth="1"/>
    <col min="8197" max="8197" width="8.140625" customWidth="1"/>
    <col min="8198" max="8198" width="59.42578125" customWidth="1"/>
    <col min="8199" max="8199" width="13.28515625" customWidth="1"/>
    <col min="8200" max="8200" width="14.7109375" customWidth="1"/>
    <col min="8201" max="8201" width="16.7109375" customWidth="1"/>
    <col min="8453" max="8453" width="8.140625" customWidth="1"/>
    <col min="8454" max="8454" width="59.42578125" customWidth="1"/>
    <col min="8455" max="8455" width="13.28515625" customWidth="1"/>
    <col min="8456" max="8456" width="14.7109375" customWidth="1"/>
    <col min="8457" max="8457" width="16.7109375" customWidth="1"/>
    <col min="8709" max="8709" width="8.140625" customWidth="1"/>
    <col min="8710" max="8710" width="59.42578125" customWidth="1"/>
    <col min="8711" max="8711" width="13.28515625" customWidth="1"/>
    <col min="8712" max="8712" width="14.7109375" customWidth="1"/>
    <col min="8713" max="8713" width="16.7109375" customWidth="1"/>
    <col min="8965" max="8965" width="8.140625" customWidth="1"/>
    <col min="8966" max="8966" width="59.42578125" customWidth="1"/>
    <col min="8967" max="8967" width="13.28515625" customWidth="1"/>
    <col min="8968" max="8968" width="14.7109375" customWidth="1"/>
    <col min="8969" max="8969" width="16.7109375" customWidth="1"/>
    <col min="9221" max="9221" width="8.140625" customWidth="1"/>
    <col min="9222" max="9222" width="59.42578125" customWidth="1"/>
    <col min="9223" max="9223" width="13.28515625" customWidth="1"/>
    <col min="9224" max="9224" width="14.7109375" customWidth="1"/>
    <col min="9225" max="9225" width="16.7109375" customWidth="1"/>
    <col min="9477" max="9477" width="8.140625" customWidth="1"/>
    <col min="9478" max="9478" width="59.42578125" customWidth="1"/>
    <col min="9479" max="9479" width="13.28515625" customWidth="1"/>
    <col min="9480" max="9480" width="14.7109375" customWidth="1"/>
    <col min="9481" max="9481" width="16.7109375" customWidth="1"/>
    <col min="9733" max="9733" width="8.140625" customWidth="1"/>
    <col min="9734" max="9734" width="59.42578125" customWidth="1"/>
    <col min="9735" max="9735" width="13.28515625" customWidth="1"/>
    <col min="9736" max="9736" width="14.7109375" customWidth="1"/>
    <col min="9737" max="9737" width="16.7109375" customWidth="1"/>
    <col min="9989" max="9989" width="8.140625" customWidth="1"/>
    <col min="9990" max="9990" width="59.42578125" customWidth="1"/>
    <col min="9991" max="9991" width="13.28515625" customWidth="1"/>
    <col min="9992" max="9992" width="14.7109375" customWidth="1"/>
    <col min="9993" max="9993" width="16.7109375" customWidth="1"/>
    <col min="10245" max="10245" width="8.140625" customWidth="1"/>
    <col min="10246" max="10246" width="59.42578125" customWidth="1"/>
    <col min="10247" max="10247" width="13.28515625" customWidth="1"/>
    <col min="10248" max="10248" width="14.7109375" customWidth="1"/>
    <col min="10249" max="10249" width="16.7109375" customWidth="1"/>
    <col min="10501" max="10501" width="8.140625" customWidth="1"/>
    <col min="10502" max="10502" width="59.42578125" customWidth="1"/>
    <col min="10503" max="10503" width="13.28515625" customWidth="1"/>
    <col min="10504" max="10504" width="14.7109375" customWidth="1"/>
    <col min="10505" max="10505" width="16.7109375" customWidth="1"/>
    <col min="10757" max="10757" width="8.140625" customWidth="1"/>
    <col min="10758" max="10758" width="59.42578125" customWidth="1"/>
    <col min="10759" max="10759" width="13.28515625" customWidth="1"/>
    <col min="10760" max="10760" width="14.7109375" customWidth="1"/>
    <col min="10761" max="10761" width="16.7109375" customWidth="1"/>
    <col min="11013" max="11013" width="8.140625" customWidth="1"/>
    <col min="11014" max="11014" width="59.42578125" customWidth="1"/>
    <col min="11015" max="11015" width="13.28515625" customWidth="1"/>
    <col min="11016" max="11016" width="14.7109375" customWidth="1"/>
    <col min="11017" max="11017" width="16.7109375" customWidth="1"/>
    <col min="11269" max="11269" width="8.140625" customWidth="1"/>
    <col min="11270" max="11270" width="59.42578125" customWidth="1"/>
    <col min="11271" max="11271" width="13.28515625" customWidth="1"/>
    <col min="11272" max="11272" width="14.7109375" customWidth="1"/>
    <col min="11273" max="11273" width="16.7109375" customWidth="1"/>
    <col min="11525" max="11525" width="8.140625" customWidth="1"/>
    <col min="11526" max="11526" width="59.42578125" customWidth="1"/>
    <col min="11527" max="11527" width="13.28515625" customWidth="1"/>
    <col min="11528" max="11528" width="14.7109375" customWidth="1"/>
    <col min="11529" max="11529" width="16.7109375" customWidth="1"/>
    <col min="11781" max="11781" width="8.140625" customWidth="1"/>
    <col min="11782" max="11782" width="59.42578125" customWidth="1"/>
    <col min="11783" max="11783" width="13.28515625" customWidth="1"/>
    <col min="11784" max="11784" width="14.7109375" customWidth="1"/>
    <col min="11785" max="11785" width="16.7109375" customWidth="1"/>
    <col min="12037" max="12037" width="8.140625" customWidth="1"/>
    <col min="12038" max="12038" width="59.42578125" customWidth="1"/>
    <col min="12039" max="12039" width="13.28515625" customWidth="1"/>
    <col min="12040" max="12040" width="14.7109375" customWidth="1"/>
    <col min="12041" max="12041" width="16.7109375" customWidth="1"/>
    <col min="12293" max="12293" width="8.140625" customWidth="1"/>
    <col min="12294" max="12294" width="59.42578125" customWidth="1"/>
    <col min="12295" max="12295" width="13.28515625" customWidth="1"/>
    <col min="12296" max="12296" width="14.7109375" customWidth="1"/>
    <col min="12297" max="12297" width="16.7109375" customWidth="1"/>
    <col min="12549" max="12549" width="8.140625" customWidth="1"/>
    <col min="12550" max="12550" width="59.42578125" customWidth="1"/>
    <col min="12551" max="12551" width="13.28515625" customWidth="1"/>
    <col min="12552" max="12552" width="14.7109375" customWidth="1"/>
    <col min="12553" max="12553" width="16.7109375" customWidth="1"/>
    <col min="12805" max="12805" width="8.140625" customWidth="1"/>
    <col min="12806" max="12806" width="59.42578125" customWidth="1"/>
    <col min="12807" max="12807" width="13.28515625" customWidth="1"/>
    <col min="12808" max="12808" width="14.7109375" customWidth="1"/>
    <col min="12809" max="12809" width="16.7109375" customWidth="1"/>
    <col min="13061" max="13061" width="8.140625" customWidth="1"/>
    <col min="13062" max="13062" width="59.42578125" customWidth="1"/>
    <col min="13063" max="13063" width="13.28515625" customWidth="1"/>
    <col min="13064" max="13064" width="14.7109375" customWidth="1"/>
    <col min="13065" max="13065" width="16.7109375" customWidth="1"/>
    <col min="13317" max="13317" width="8.140625" customWidth="1"/>
    <col min="13318" max="13318" width="59.42578125" customWidth="1"/>
    <col min="13319" max="13319" width="13.28515625" customWidth="1"/>
    <col min="13320" max="13320" width="14.7109375" customWidth="1"/>
    <col min="13321" max="13321" width="16.7109375" customWidth="1"/>
    <col min="13573" max="13573" width="8.140625" customWidth="1"/>
    <col min="13574" max="13574" width="59.42578125" customWidth="1"/>
    <col min="13575" max="13575" width="13.28515625" customWidth="1"/>
    <col min="13576" max="13576" width="14.7109375" customWidth="1"/>
    <col min="13577" max="13577" width="16.7109375" customWidth="1"/>
    <col min="13829" max="13829" width="8.140625" customWidth="1"/>
    <col min="13830" max="13830" width="59.42578125" customWidth="1"/>
    <col min="13831" max="13831" width="13.28515625" customWidth="1"/>
    <col min="13832" max="13832" width="14.7109375" customWidth="1"/>
    <col min="13833" max="13833" width="16.7109375" customWidth="1"/>
    <col min="14085" max="14085" width="8.140625" customWidth="1"/>
    <col min="14086" max="14086" width="59.42578125" customWidth="1"/>
    <col min="14087" max="14087" width="13.28515625" customWidth="1"/>
    <col min="14088" max="14088" width="14.7109375" customWidth="1"/>
    <col min="14089" max="14089" width="16.7109375" customWidth="1"/>
    <col min="14341" max="14341" width="8.140625" customWidth="1"/>
    <col min="14342" max="14342" width="59.42578125" customWidth="1"/>
    <col min="14343" max="14343" width="13.28515625" customWidth="1"/>
    <col min="14344" max="14344" width="14.7109375" customWidth="1"/>
    <col min="14345" max="14345" width="16.7109375" customWidth="1"/>
    <col min="14597" max="14597" width="8.140625" customWidth="1"/>
    <col min="14598" max="14598" width="59.42578125" customWidth="1"/>
    <col min="14599" max="14599" width="13.28515625" customWidth="1"/>
    <col min="14600" max="14600" width="14.7109375" customWidth="1"/>
    <col min="14601" max="14601" width="16.7109375" customWidth="1"/>
    <col min="14853" max="14853" width="8.140625" customWidth="1"/>
    <col min="14854" max="14854" width="59.42578125" customWidth="1"/>
    <col min="14855" max="14855" width="13.28515625" customWidth="1"/>
    <col min="14856" max="14856" width="14.7109375" customWidth="1"/>
    <col min="14857" max="14857" width="16.7109375" customWidth="1"/>
    <col min="15109" max="15109" width="8.140625" customWidth="1"/>
    <col min="15110" max="15110" width="59.42578125" customWidth="1"/>
    <col min="15111" max="15111" width="13.28515625" customWidth="1"/>
    <col min="15112" max="15112" width="14.7109375" customWidth="1"/>
    <col min="15113" max="15113" width="16.7109375" customWidth="1"/>
    <col min="15365" max="15365" width="8.140625" customWidth="1"/>
    <col min="15366" max="15366" width="59.42578125" customWidth="1"/>
    <col min="15367" max="15367" width="13.28515625" customWidth="1"/>
    <col min="15368" max="15368" width="14.7109375" customWidth="1"/>
    <col min="15369" max="15369" width="16.7109375" customWidth="1"/>
    <col min="15621" max="15621" width="8.140625" customWidth="1"/>
    <col min="15622" max="15622" width="59.42578125" customWidth="1"/>
    <col min="15623" max="15623" width="13.28515625" customWidth="1"/>
    <col min="15624" max="15624" width="14.7109375" customWidth="1"/>
    <col min="15625" max="15625" width="16.7109375" customWidth="1"/>
    <col min="15877" max="15877" width="8.140625" customWidth="1"/>
    <col min="15878" max="15878" width="59.42578125" customWidth="1"/>
    <col min="15879" max="15879" width="13.28515625" customWidth="1"/>
    <col min="15880" max="15880" width="14.7109375" customWidth="1"/>
    <col min="15881" max="15881" width="16.7109375" customWidth="1"/>
    <col min="16133" max="16133" width="8.140625" customWidth="1"/>
    <col min="16134" max="16134" width="59.42578125" customWidth="1"/>
    <col min="16135" max="16135" width="13.28515625" customWidth="1"/>
    <col min="16136" max="16136" width="14.7109375" customWidth="1"/>
    <col min="16137" max="16137" width="16.7109375" customWidth="1"/>
  </cols>
  <sheetData>
    <row r="1" spans="1:17" ht="141.75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7" s="8" customFormat="1" ht="32.25" customHeight="1">
      <c r="A2" s="106" t="s">
        <v>92</v>
      </c>
      <c r="B2" s="106"/>
      <c r="C2" s="106"/>
      <c r="D2" s="106"/>
      <c r="E2" s="106"/>
      <c r="F2" s="106"/>
      <c r="G2" s="106"/>
      <c r="H2" s="106" t="s">
        <v>89</v>
      </c>
      <c r="I2" s="106"/>
      <c r="J2" s="106"/>
    </row>
    <row r="3" spans="1:17" s="54" customFormat="1" ht="23.25" customHeight="1">
      <c r="A3" s="109" t="s">
        <v>95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7" s="55" customFormat="1" ht="23.25" customHeight="1">
      <c r="A4" s="112"/>
      <c r="B4" s="113"/>
      <c r="C4" s="113"/>
      <c r="D4" s="113"/>
      <c r="E4" s="113"/>
      <c r="F4" s="113"/>
      <c r="G4" s="113"/>
      <c r="H4" s="113"/>
      <c r="I4" s="113"/>
      <c r="J4" s="114"/>
    </row>
    <row r="5" spans="1:17" s="8" customFormat="1" ht="32.25" customHeight="1" thickBot="1">
      <c r="A5" s="105" t="s">
        <v>87</v>
      </c>
      <c r="B5" s="105"/>
      <c r="C5" s="105"/>
      <c r="D5" s="105"/>
      <c r="E5" s="105"/>
      <c r="F5" s="105"/>
      <c r="G5" s="105" t="s">
        <v>88</v>
      </c>
      <c r="H5" s="105"/>
      <c r="I5" s="105"/>
      <c r="J5" s="105"/>
    </row>
    <row r="6" spans="1:17" s="7" customFormat="1" ht="31.5" customHeight="1" thickBot="1">
      <c r="A6" s="16" t="s">
        <v>0</v>
      </c>
      <c r="B6" s="15" t="s">
        <v>1</v>
      </c>
      <c r="C6" s="15" t="s">
        <v>2</v>
      </c>
      <c r="D6" s="14" t="s">
        <v>90</v>
      </c>
      <c r="E6" s="14" t="s">
        <v>91</v>
      </c>
      <c r="F6" s="14" t="s">
        <v>21</v>
      </c>
      <c r="G6" s="17" t="s">
        <v>85</v>
      </c>
      <c r="H6" s="13" t="s">
        <v>117</v>
      </c>
      <c r="I6" s="13" t="s">
        <v>3</v>
      </c>
      <c r="J6" s="18" t="s">
        <v>86</v>
      </c>
    </row>
    <row r="7" spans="1:17" ht="20.25" customHeight="1">
      <c r="A7" s="19">
        <v>1</v>
      </c>
      <c r="B7" s="20">
        <v>9</v>
      </c>
      <c r="C7" s="21" t="s">
        <v>4</v>
      </c>
      <c r="D7" s="20" t="s">
        <v>5</v>
      </c>
      <c r="E7" s="117" t="s">
        <v>13</v>
      </c>
      <c r="F7" s="20" t="s">
        <v>41</v>
      </c>
      <c r="G7" s="20">
        <v>0</v>
      </c>
      <c r="H7" s="59"/>
      <c r="I7" s="22">
        <v>10</v>
      </c>
      <c r="J7" s="23">
        <f>SUM(G7*I7)</f>
        <v>0</v>
      </c>
    </row>
    <row r="8" spans="1:17" ht="20.25" customHeight="1">
      <c r="A8" s="24">
        <v>2</v>
      </c>
      <c r="B8" s="25">
        <v>9</v>
      </c>
      <c r="C8" s="26" t="s">
        <v>104</v>
      </c>
      <c r="D8" s="27" t="s">
        <v>22</v>
      </c>
      <c r="E8" s="118"/>
      <c r="F8" s="27" t="s">
        <v>42</v>
      </c>
      <c r="G8" s="27">
        <v>0</v>
      </c>
      <c r="H8" s="60"/>
      <c r="I8" s="28">
        <v>7</v>
      </c>
      <c r="J8" s="23">
        <f t="shared" ref="J8:J60" si="0">SUM(G8*I8)</f>
        <v>0</v>
      </c>
    </row>
    <row r="9" spans="1:17" ht="9" customHeight="1">
      <c r="A9" s="29"/>
      <c r="B9" s="30"/>
      <c r="C9" s="31"/>
      <c r="D9" s="32"/>
      <c r="E9" s="31"/>
      <c r="F9" s="32"/>
      <c r="G9" s="100"/>
      <c r="H9" s="61"/>
      <c r="I9" s="33"/>
      <c r="J9" s="98"/>
      <c r="M9" s="9"/>
      <c r="N9" s="9"/>
      <c r="O9" s="9"/>
      <c r="P9" s="9"/>
      <c r="Q9" s="9"/>
    </row>
    <row r="10" spans="1:17" ht="20.25" customHeight="1">
      <c r="A10" s="24">
        <v>3</v>
      </c>
      <c r="B10" s="25">
        <v>10</v>
      </c>
      <c r="C10" s="26" t="s">
        <v>7</v>
      </c>
      <c r="D10" s="27" t="s">
        <v>5</v>
      </c>
      <c r="E10" s="102" t="s">
        <v>14</v>
      </c>
      <c r="F10" s="27" t="s">
        <v>43</v>
      </c>
      <c r="G10" s="58">
        <v>0</v>
      </c>
      <c r="H10" s="60"/>
      <c r="I10" s="28">
        <v>13</v>
      </c>
      <c r="J10" s="23">
        <f t="shared" si="0"/>
        <v>0</v>
      </c>
      <c r="M10" s="9"/>
      <c r="N10" s="9"/>
      <c r="O10" s="9"/>
      <c r="P10" s="9"/>
      <c r="Q10" s="9"/>
    </row>
    <row r="11" spans="1:17" ht="20.25" customHeight="1">
      <c r="A11" s="24">
        <v>4</v>
      </c>
      <c r="B11" s="25">
        <v>10</v>
      </c>
      <c r="C11" s="26" t="s">
        <v>102</v>
      </c>
      <c r="D11" s="27" t="s">
        <v>22</v>
      </c>
      <c r="E11" s="102"/>
      <c r="F11" s="25" t="s">
        <v>44</v>
      </c>
      <c r="G11" s="57">
        <v>0</v>
      </c>
      <c r="H11" s="60"/>
      <c r="I11" s="28">
        <v>14</v>
      </c>
      <c r="J11" s="23">
        <f t="shared" si="0"/>
        <v>0</v>
      </c>
      <c r="M11" s="9"/>
      <c r="N11" s="9"/>
      <c r="O11" s="9"/>
      <c r="P11" s="9"/>
      <c r="Q11" s="9"/>
    </row>
    <row r="12" spans="1:17" ht="20.25" customHeight="1">
      <c r="A12" s="24">
        <v>5</v>
      </c>
      <c r="B12" s="25">
        <v>10</v>
      </c>
      <c r="C12" s="26" t="s">
        <v>8</v>
      </c>
      <c r="D12" s="27" t="s">
        <v>5</v>
      </c>
      <c r="E12" s="102"/>
      <c r="F12" s="25" t="s">
        <v>45</v>
      </c>
      <c r="G12" s="58">
        <v>0</v>
      </c>
      <c r="H12" s="60"/>
      <c r="I12" s="28">
        <v>12</v>
      </c>
      <c r="J12" s="23">
        <f t="shared" si="0"/>
        <v>0</v>
      </c>
      <c r="M12" s="9"/>
      <c r="N12" s="9"/>
      <c r="O12" s="9"/>
      <c r="P12" s="9"/>
      <c r="Q12" s="9"/>
    </row>
    <row r="13" spans="1:17" ht="20.25" customHeight="1">
      <c r="A13" s="24">
        <v>6</v>
      </c>
      <c r="B13" s="25">
        <v>10</v>
      </c>
      <c r="C13" s="26" t="s">
        <v>103</v>
      </c>
      <c r="D13" s="27" t="s">
        <v>22</v>
      </c>
      <c r="E13" s="102"/>
      <c r="F13" s="25" t="s">
        <v>46</v>
      </c>
      <c r="G13" s="57">
        <v>0</v>
      </c>
      <c r="H13" s="60"/>
      <c r="I13" s="28">
        <v>10</v>
      </c>
      <c r="J13" s="23">
        <f t="shared" si="0"/>
        <v>0</v>
      </c>
      <c r="M13" s="9"/>
      <c r="N13" s="9"/>
      <c r="O13" s="9"/>
      <c r="P13" s="10"/>
      <c r="Q13" s="9"/>
    </row>
    <row r="14" spans="1:17" ht="20.25" customHeight="1">
      <c r="A14" s="24">
        <v>7</v>
      </c>
      <c r="B14" s="25">
        <v>10</v>
      </c>
      <c r="C14" s="26" t="s">
        <v>9</v>
      </c>
      <c r="D14" s="27" t="s">
        <v>5</v>
      </c>
      <c r="E14" s="102"/>
      <c r="F14" s="25" t="s">
        <v>47</v>
      </c>
      <c r="G14" s="58">
        <v>0</v>
      </c>
      <c r="H14" s="60"/>
      <c r="I14" s="28">
        <v>6</v>
      </c>
      <c r="J14" s="23">
        <f t="shared" si="0"/>
        <v>0</v>
      </c>
      <c r="M14" s="9"/>
      <c r="N14" s="9"/>
      <c r="O14" s="9"/>
      <c r="P14" s="11"/>
      <c r="Q14" s="9"/>
    </row>
    <row r="15" spans="1:17" ht="20.25" customHeight="1">
      <c r="A15" s="24">
        <v>8</v>
      </c>
      <c r="B15" s="25">
        <v>10</v>
      </c>
      <c r="C15" s="26" t="s">
        <v>100</v>
      </c>
      <c r="D15" s="27" t="s">
        <v>22</v>
      </c>
      <c r="E15" s="102"/>
      <c r="F15" s="25" t="s">
        <v>48</v>
      </c>
      <c r="G15" s="57">
        <v>0</v>
      </c>
      <c r="H15" s="60"/>
      <c r="I15" s="28">
        <v>6</v>
      </c>
      <c r="J15" s="23">
        <f t="shared" si="0"/>
        <v>0</v>
      </c>
      <c r="M15" s="9"/>
      <c r="N15" s="9"/>
      <c r="O15" s="9"/>
      <c r="P15" s="11"/>
      <c r="Q15" s="9"/>
    </row>
    <row r="16" spans="1:17" ht="20.25" customHeight="1">
      <c r="A16" s="24">
        <v>9</v>
      </c>
      <c r="B16" s="25">
        <v>10</v>
      </c>
      <c r="C16" s="26" t="s">
        <v>10</v>
      </c>
      <c r="D16" s="27" t="s">
        <v>5</v>
      </c>
      <c r="E16" s="102"/>
      <c r="F16" s="25" t="s">
        <v>49</v>
      </c>
      <c r="G16" s="58">
        <v>0</v>
      </c>
      <c r="H16" s="60"/>
      <c r="I16" s="28">
        <v>8</v>
      </c>
      <c r="J16" s="23">
        <f t="shared" si="0"/>
        <v>0</v>
      </c>
      <c r="M16" s="9"/>
      <c r="N16" s="9"/>
      <c r="O16" s="9"/>
      <c r="P16" s="11"/>
      <c r="Q16" s="9"/>
    </row>
    <row r="17" spans="1:17" ht="20.25" customHeight="1">
      <c r="A17" s="24">
        <v>10</v>
      </c>
      <c r="B17" s="25">
        <v>10</v>
      </c>
      <c r="C17" s="26" t="s">
        <v>101</v>
      </c>
      <c r="D17" s="27" t="s">
        <v>22</v>
      </c>
      <c r="E17" s="102"/>
      <c r="F17" s="25" t="s">
        <v>50</v>
      </c>
      <c r="G17" s="57">
        <v>0</v>
      </c>
      <c r="H17" s="62"/>
      <c r="I17" s="34">
        <v>7</v>
      </c>
      <c r="J17" s="23">
        <f t="shared" si="0"/>
        <v>0</v>
      </c>
      <c r="M17" s="9"/>
      <c r="N17" s="9"/>
      <c r="O17" s="9"/>
      <c r="P17" s="11"/>
      <c r="Q17" s="9"/>
    </row>
    <row r="18" spans="1:17" ht="11.25" customHeight="1">
      <c r="A18" s="35"/>
      <c r="B18" s="36"/>
      <c r="C18" s="37"/>
      <c r="D18" s="36"/>
      <c r="E18" s="37"/>
      <c r="F18" s="36"/>
      <c r="G18" s="99"/>
      <c r="H18" s="63"/>
      <c r="I18" s="38"/>
      <c r="J18" s="98"/>
      <c r="M18" s="9"/>
      <c r="N18" s="9"/>
      <c r="O18" s="9"/>
      <c r="P18" s="11"/>
      <c r="Q18" s="9"/>
    </row>
    <row r="19" spans="1:17" ht="20.25" customHeight="1">
      <c r="A19" s="24">
        <v>11</v>
      </c>
      <c r="B19" s="39">
        <v>11</v>
      </c>
      <c r="C19" s="40" t="s">
        <v>98</v>
      </c>
      <c r="D19" s="41" t="s">
        <v>5</v>
      </c>
      <c r="E19" s="103" t="s">
        <v>36</v>
      </c>
      <c r="F19" s="39" t="s">
        <v>67</v>
      </c>
      <c r="G19" s="57">
        <v>0</v>
      </c>
      <c r="H19" s="60"/>
      <c r="I19" s="28">
        <v>8</v>
      </c>
      <c r="J19" s="23">
        <f t="shared" si="0"/>
        <v>0</v>
      </c>
      <c r="M19" s="9"/>
      <c r="N19" s="9"/>
      <c r="O19" s="9"/>
      <c r="P19" s="11"/>
      <c r="Q19" s="9"/>
    </row>
    <row r="20" spans="1:17" ht="20.25" customHeight="1">
      <c r="A20" s="24">
        <v>12</v>
      </c>
      <c r="B20" s="39">
        <v>11</v>
      </c>
      <c r="C20" s="40" t="s">
        <v>99</v>
      </c>
      <c r="D20" s="42" t="s">
        <v>6</v>
      </c>
      <c r="E20" s="103"/>
      <c r="F20" s="39" t="s">
        <v>68</v>
      </c>
      <c r="G20" s="58">
        <v>0</v>
      </c>
      <c r="H20" s="60"/>
      <c r="I20" s="28">
        <v>8</v>
      </c>
      <c r="J20" s="23">
        <f t="shared" si="0"/>
        <v>0</v>
      </c>
      <c r="M20" s="9"/>
      <c r="N20" s="9"/>
      <c r="O20" s="9"/>
      <c r="P20" s="11"/>
      <c r="Q20" s="9"/>
    </row>
    <row r="21" spans="1:17" ht="20.25" customHeight="1">
      <c r="A21" s="24">
        <v>13</v>
      </c>
      <c r="B21" s="39">
        <v>11</v>
      </c>
      <c r="C21" s="40" t="s">
        <v>23</v>
      </c>
      <c r="D21" s="42" t="s">
        <v>24</v>
      </c>
      <c r="E21" s="103"/>
      <c r="F21" s="39" t="s">
        <v>61</v>
      </c>
      <c r="G21" s="57">
        <v>0</v>
      </c>
      <c r="H21" s="60"/>
      <c r="I21" s="28">
        <v>8</v>
      </c>
      <c r="J21" s="23">
        <f t="shared" si="0"/>
        <v>0</v>
      </c>
      <c r="M21" s="9"/>
      <c r="N21" s="9"/>
      <c r="O21" s="9"/>
      <c r="P21" s="11"/>
      <c r="Q21" s="9"/>
    </row>
    <row r="22" spans="1:17" ht="20.25" customHeight="1">
      <c r="A22" s="24">
        <v>14</v>
      </c>
      <c r="B22" s="39">
        <v>11</v>
      </c>
      <c r="C22" s="40" t="s">
        <v>105</v>
      </c>
      <c r="D22" s="42" t="s">
        <v>6</v>
      </c>
      <c r="E22" s="103"/>
      <c r="F22" s="39" t="s">
        <v>62</v>
      </c>
      <c r="G22" s="58">
        <v>0</v>
      </c>
      <c r="H22" s="60"/>
      <c r="I22" s="28">
        <v>9</v>
      </c>
      <c r="J22" s="23">
        <f t="shared" si="0"/>
        <v>0</v>
      </c>
      <c r="M22" s="9"/>
      <c r="N22" s="9"/>
      <c r="O22" s="9"/>
      <c r="P22" s="12"/>
      <c r="Q22" s="9"/>
    </row>
    <row r="23" spans="1:17" ht="20.25" customHeight="1">
      <c r="A23" s="24">
        <v>15</v>
      </c>
      <c r="B23" s="39">
        <v>11</v>
      </c>
      <c r="C23" s="40" t="s">
        <v>27</v>
      </c>
      <c r="D23" s="42" t="s">
        <v>24</v>
      </c>
      <c r="E23" s="103"/>
      <c r="F23" s="39" t="s">
        <v>69</v>
      </c>
      <c r="G23" s="57">
        <v>0</v>
      </c>
      <c r="H23" s="60"/>
      <c r="I23" s="28">
        <v>8</v>
      </c>
      <c r="J23" s="23">
        <f t="shared" si="0"/>
        <v>0</v>
      </c>
      <c r="M23" s="9"/>
      <c r="N23" s="9"/>
      <c r="O23" s="9"/>
      <c r="P23" s="9"/>
      <c r="Q23" s="9"/>
    </row>
    <row r="24" spans="1:17">
      <c r="A24" s="24">
        <v>16</v>
      </c>
      <c r="B24" s="39">
        <v>11</v>
      </c>
      <c r="C24" s="40" t="s">
        <v>106</v>
      </c>
      <c r="D24" s="42" t="s">
        <v>6</v>
      </c>
      <c r="E24" s="103"/>
      <c r="F24" s="39" t="s">
        <v>70</v>
      </c>
      <c r="G24" s="58">
        <v>0</v>
      </c>
      <c r="H24" s="60"/>
      <c r="I24" s="28">
        <v>8</v>
      </c>
      <c r="J24" s="23">
        <f t="shared" si="0"/>
        <v>0</v>
      </c>
      <c r="M24" s="9"/>
      <c r="N24" s="9"/>
      <c r="O24" s="9"/>
      <c r="P24" s="9"/>
      <c r="Q24" s="9"/>
    </row>
    <row r="25" spans="1:17">
      <c r="A25" s="24">
        <v>17</v>
      </c>
      <c r="B25" s="39">
        <v>11</v>
      </c>
      <c r="C25" s="40" t="s">
        <v>25</v>
      </c>
      <c r="D25" s="42" t="s">
        <v>5</v>
      </c>
      <c r="E25" s="103"/>
      <c r="F25" s="39" t="s">
        <v>71</v>
      </c>
      <c r="G25" s="57">
        <v>0</v>
      </c>
      <c r="H25" s="60"/>
      <c r="I25" s="28">
        <v>10</v>
      </c>
      <c r="J25" s="23">
        <f t="shared" si="0"/>
        <v>0</v>
      </c>
    </row>
    <row r="26" spans="1:17">
      <c r="A26" s="24">
        <v>18</v>
      </c>
      <c r="B26" s="39">
        <v>11</v>
      </c>
      <c r="C26" s="40" t="s">
        <v>107</v>
      </c>
      <c r="D26" s="42" t="s">
        <v>6</v>
      </c>
      <c r="E26" s="103"/>
      <c r="F26" s="39" t="s">
        <v>72</v>
      </c>
      <c r="G26" s="58">
        <v>0</v>
      </c>
      <c r="H26" s="60"/>
      <c r="I26" s="28">
        <v>8</v>
      </c>
      <c r="J26" s="23">
        <f t="shared" si="0"/>
        <v>0</v>
      </c>
    </row>
    <row r="27" spans="1:17" ht="20.25" customHeight="1">
      <c r="A27" s="24">
        <v>19</v>
      </c>
      <c r="B27" s="39">
        <v>11</v>
      </c>
      <c r="C27" s="40" t="s">
        <v>40</v>
      </c>
      <c r="D27" s="42" t="s">
        <v>5</v>
      </c>
      <c r="E27" s="103"/>
      <c r="F27" s="39" t="s">
        <v>63</v>
      </c>
      <c r="G27" s="57">
        <v>0</v>
      </c>
      <c r="H27" s="60"/>
      <c r="I27" s="28">
        <v>5</v>
      </c>
      <c r="J27" s="23">
        <f t="shared" si="0"/>
        <v>0</v>
      </c>
    </row>
    <row r="28" spans="1:17" ht="20.25" customHeight="1">
      <c r="A28" s="24">
        <v>20</v>
      </c>
      <c r="B28" s="39">
        <v>11</v>
      </c>
      <c r="C28" s="40" t="s">
        <v>108</v>
      </c>
      <c r="D28" s="42" t="s">
        <v>6</v>
      </c>
      <c r="E28" s="103"/>
      <c r="F28" s="39" t="s">
        <v>64</v>
      </c>
      <c r="G28" s="58">
        <v>0</v>
      </c>
      <c r="H28" s="60"/>
      <c r="I28" s="28">
        <v>5</v>
      </c>
      <c r="J28" s="23">
        <f t="shared" si="0"/>
        <v>0</v>
      </c>
    </row>
    <row r="29" spans="1:17">
      <c r="A29" s="24">
        <v>21</v>
      </c>
      <c r="B29" s="39">
        <v>11</v>
      </c>
      <c r="C29" s="40" t="s">
        <v>26</v>
      </c>
      <c r="D29" s="42" t="s">
        <v>5</v>
      </c>
      <c r="E29" s="103"/>
      <c r="F29" s="39" t="s">
        <v>73</v>
      </c>
      <c r="G29" s="57">
        <v>0</v>
      </c>
      <c r="H29" s="60"/>
      <c r="I29" s="28">
        <v>11</v>
      </c>
      <c r="J29" s="23">
        <f t="shared" si="0"/>
        <v>0</v>
      </c>
    </row>
    <row r="30" spans="1:17" ht="20.25" customHeight="1">
      <c r="A30" s="24">
        <v>22</v>
      </c>
      <c r="B30" s="39">
        <v>11</v>
      </c>
      <c r="C30" s="40" t="s">
        <v>97</v>
      </c>
      <c r="D30" s="42" t="s">
        <v>6</v>
      </c>
      <c r="E30" s="103"/>
      <c r="F30" s="39" t="s">
        <v>74</v>
      </c>
      <c r="G30" s="58">
        <v>0</v>
      </c>
      <c r="H30" s="60"/>
      <c r="I30" s="28">
        <v>10</v>
      </c>
      <c r="J30" s="23">
        <f t="shared" si="0"/>
        <v>0</v>
      </c>
    </row>
    <row r="31" spans="1:17">
      <c r="A31" s="24">
        <v>23</v>
      </c>
      <c r="B31" s="39">
        <v>11</v>
      </c>
      <c r="C31" s="26" t="s">
        <v>28</v>
      </c>
      <c r="D31" s="42" t="s">
        <v>5</v>
      </c>
      <c r="E31" s="103"/>
      <c r="F31" s="39" t="s">
        <v>75</v>
      </c>
      <c r="G31" s="57">
        <v>0</v>
      </c>
      <c r="H31" s="60"/>
      <c r="I31" s="28">
        <v>10</v>
      </c>
      <c r="J31" s="23">
        <f t="shared" si="0"/>
        <v>0</v>
      </c>
    </row>
    <row r="32" spans="1:17" ht="27">
      <c r="A32" s="24">
        <v>24</v>
      </c>
      <c r="B32" s="39">
        <v>11</v>
      </c>
      <c r="C32" s="26" t="s">
        <v>109</v>
      </c>
      <c r="D32" s="42" t="s">
        <v>6</v>
      </c>
      <c r="E32" s="103"/>
      <c r="F32" s="39" t="s">
        <v>76</v>
      </c>
      <c r="G32" s="58">
        <v>0</v>
      </c>
      <c r="H32" s="60"/>
      <c r="I32" s="28">
        <v>10</v>
      </c>
      <c r="J32" s="23">
        <f t="shared" si="0"/>
        <v>0</v>
      </c>
    </row>
    <row r="33" spans="1:10" ht="20.25" customHeight="1">
      <c r="A33" s="24">
        <v>25</v>
      </c>
      <c r="B33" s="39">
        <v>11</v>
      </c>
      <c r="C33" s="26" t="s">
        <v>29</v>
      </c>
      <c r="D33" s="42" t="s">
        <v>5</v>
      </c>
      <c r="E33" s="104" t="s">
        <v>37</v>
      </c>
      <c r="F33" s="39" t="s">
        <v>77</v>
      </c>
      <c r="G33" s="57">
        <v>0</v>
      </c>
      <c r="H33" s="60"/>
      <c r="I33" s="28">
        <v>10</v>
      </c>
      <c r="J33" s="23">
        <f t="shared" si="0"/>
        <v>0</v>
      </c>
    </row>
    <row r="34" spans="1:10">
      <c r="A34" s="24">
        <v>26</v>
      </c>
      <c r="B34" s="39">
        <v>11</v>
      </c>
      <c r="C34" s="26" t="s">
        <v>114</v>
      </c>
      <c r="D34" s="42" t="s">
        <v>6</v>
      </c>
      <c r="E34" s="104"/>
      <c r="F34" s="39" t="s">
        <v>78</v>
      </c>
      <c r="G34" s="58">
        <v>0</v>
      </c>
      <c r="H34" s="60"/>
      <c r="I34" s="28">
        <v>10</v>
      </c>
      <c r="J34" s="23">
        <f t="shared" si="0"/>
        <v>0</v>
      </c>
    </row>
    <row r="35" spans="1:10" ht="20.25" customHeight="1">
      <c r="A35" s="24">
        <v>27</v>
      </c>
      <c r="B35" s="39">
        <v>11</v>
      </c>
      <c r="C35" s="26" t="s">
        <v>30</v>
      </c>
      <c r="D35" s="42" t="s">
        <v>5</v>
      </c>
      <c r="E35" s="104" t="s">
        <v>33</v>
      </c>
      <c r="F35" s="39" t="s">
        <v>65</v>
      </c>
      <c r="G35" s="57">
        <v>0</v>
      </c>
      <c r="H35" s="60"/>
      <c r="I35" s="28">
        <v>10</v>
      </c>
      <c r="J35" s="23">
        <f t="shared" si="0"/>
        <v>0</v>
      </c>
    </row>
    <row r="36" spans="1:10" ht="27">
      <c r="A36" s="24">
        <v>28</v>
      </c>
      <c r="B36" s="39">
        <v>11</v>
      </c>
      <c r="C36" s="26" t="s">
        <v>110</v>
      </c>
      <c r="D36" s="42" t="s">
        <v>6</v>
      </c>
      <c r="E36" s="104"/>
      <c r="F36" s="39" t="s">
        <v>66</v>
      </c>
      <c r="G36" s="58">
        <v>0</v>
      </c>
      <c r="H36" s="60"/>
      <c r="I36" s="28">
        <v>10</v>
      </c>
      <c r="J36" s="23">
        <f t="shared" si="0"/>
        <v>0</v>
      </c>
    </row>
    <row r="37" spans="1:10" ht="20.25" customHeight="1">
      <c r="A37" s="24">
        <v>29</v>
      </c>
      <c r="B37" s="39">
        <v>11</v>
      </c>
      <c r="C37" s="40" t="s">
        <v>32</v>
      </c>
      <c r="D37" s="42" t="s">
        <v>5</v>
      </c>
      <c r="E37" s="104" t="s">
        <v>33</v>
      </c>
      <c r="F37" s="39" t="s">
        <v>79</v>
      </c>
      <c r="G37" s="57">
        <v>0</v>
      </c>
      <c r="H37" s="60"/>
      <c r="I37" s="28">
        <v>8</v>
      </c>
      <c r="J37" s="23">
        <f t="shared" si="0"/>
        <v>0</v>
      </c>
    </row>
    <row r="38" spans="1:10">
      <c r="A38" s="24">
        <v>30</v>
      </c>
      <c r="B38" s="39">
        <v>11</v>
      </c>
      <c r="C38" s="40" t="s">
        <v>113</v>
      </c>
      <c r="D38" s="42" t="s">
        <v>6</v>
      </c>
      <c r="E38" s="104"/>
      <c r="F38" s="39" t="s">
        <v>80</v>
      </c>
      <c r="G38" s="58">
        <v>0</v>
      </c>
      <c r="H38" s="60"/>
      <c r="I38" s="28">
        <v>8</v>
      </c>
      <c r="J38" s="23">
        <f t="shared" si="0"/>
        <v>0</v>
      </c>
    </row>
    <row r="39" spans="1:10" ht="20.25" customHeight="1">
      <c r="A39" s="24">
        <v>31</v>
      </c>
      <c r="B39" s="39">
        <v>11</v>
      </c>
      <c r="C39" s="40" t="s">
        <v>31</v>
      </c>
      <c r="D39" s="42" t="s">
        <v>5</v>
      </c>
      <c r="E39" s="104" t="s">
        <v>34</v>
      </c>
      <c r="F39" s="39" t="s">
        <v>81</v>
      </c>
      <c r="G39" s="57">
        <v>0</v>
      </c>
      <c r="H39" s="60"/>
      <c r="I39" s="28">
        <v>8</v>
      </c>
      <c r="J39" s="23">
        <f t="shared" si="0"/>
        <v>0</v>
      </c>
    </row>
    <row r="40" spans="1:10">
      <c r="A40" s="24">
        <v>32</v>
      </c>
      <c r="B40" s="39">
        <v>11</v>
      </c>
      <c r="C40" s="40" t="s">
        <v>112</v>
      </c>
      <c r="D40" s="42" t="s">
        <v>6</v>
      </c>
      <c r="E40" s="104"/>
      <c r="F40" s="39" t="s">
        <v>82</v>
      </c>
      <c r="G40" s="58">
        <v>0</v>
      </c>
      <c r="H40" s="60"/>
      <c r="I40" s="28">
        <v>8</v>
      </c>
      <c r="J40" s="23">
        <f t="shared" si="0"/>
        <v>0</v>
      </c>
    </row>
    <row r="41" spans="1:10" ht="20.25" customHeight="1">
      <c r="A41" s="24">
        <v>33</v>
      </c>
      <c r="B41" s="39">
        <v>11</v>
      </c>
      <c r="C41" s="40" t="s">
        <v>35</v>
      </c>
      <c r="D41" s="42" t="s">
        <v>5</v>
      </c>
      <c r="E41" s="56" t="s">
        <v>111</v>
      </c>
      <c r="F41" s="39" t="s">
        <v>83</v>
      </c>
      <c r="G41" s="57">
        <v>0</v>
      </c>
      <c r="H41" s="60"/>
      <c r="I41" s="28">
        <v>12</v>
      </c>
      <c r="J41" s="23">
        <f t="shared" si="0"/>
        <v>0</v>
      </c>
    </row>
    <row r="42" spans="1:10" ht="9" customHeight="1">
      <c r="A42" s="35"/>
      <c r="B42" s="36"/>
      <c r="C42" s="37"/>
      <c r="D42" s="36"/>
      <c r="E42" s="37"/>
      <c r="F42" s="36"/>
      <c r="G42" s="99"/>
      <c r="H42" s="63"/>
      <c r="I42" s="38"/>
      <c r="J42" s="98"/>
    </row>
    <row r="43" spans="1:10" ht="20.25" customHeight="1">
      <c r="A43" s="43">
        <v>35</v>
      </c>
      <c r="B43" s="44">
        <v>12</v>
      </c>
      <c r="C43" s="40" t="s">
        <v>15</v>
      </c>
      <c r="D43" s="44" t="s">
        <v>11</v>
      </c>
      <c r="E43" s="40" t="s">
        <v>12</v>
      </c>
      <c r="F43" s="44" t="s">
        <v>51</v>
      </c>
      <c r="G43" s="57">
        <v>0</v>
      </c>
      <c r="H43" s="64"/>
      <c r="I43" s="45">
        <v>10</v>
      </c>
      <c r="J43" s="23">
        <f t="shared" si="0"/>
        <v>0</v>
      </c>
    </row>
    <row r="44" spans="1:10" ht="20.25" customHeight="1">
      <c r="A44" s="24">
        <v>36</v>
      </c>
      <c r="B44" s="44">
        <v>12</v>
      </c>
      <c r="C44" s="6" t="s">
        <v>96</v>
      </c>
      <c r="D44" s="42" t="s">
        <v>6</v>
      </c>
      <c r="E44" s="40" t="s">
        <v>12</v>
      </c>
      <c r="F44" s="39" t="s">
        <v>52</v>
      </c>
      <c r="G44" s="58">
        <v>0</v>
      </c>
      <c r="H44" s="65"/>
      <c r="I44" s="46">
        <v>8</v>
      </c>
      <c r="J44" s="23">
        <f t="shared" si="0"/>
        <v>0</v>
      </c>
    </row>
    <row r="45" spans="1:10" ht="20.25" customHeight="1">
      <c r="A45" s="43">
        <v>37</v>
      </c>
      <c r="B45" s="44">
        <v>12</v>
      </c>
      <c r="C45" s="47" t="s">
        <v>16</v>
      </c>
      <c r="D45" s="42" t="s">
        <v>11</v>
      </c>
      <c r="E45" s="40" t="s">
        <v>12</v>
      </c>
      <c r="F45" s="39" t="s">
        <v>53</v>
      </c>
      <c r="G45" s="57">
        <v>0</v>
      </c>
      <c r="H45" s="65"/>
      <c r="I45" s="46">
        <v>9</v>
      </c>
      <c r="J45" s="23">
        <f t="shared" si="0"/>
        <v>0</v>
      </c>
    </row>
    <row r="46" spans="1:10" ht="20.25" customHeight="1">
      <c r="A46" s="43">
        <v>38</v>
      </c>
      <c r="B46" s="44">
        <v>12</v>
      </c>
      <c r="C46" s="47" t="s">
        <v>39</v>
      </c>
      <c r="D46" s="39" t="s">
        <v>6</v>
      </c>
      <c r="E46" s="40" t="s">
        <v>12</v>
      </c>
      <c r="F46" s="39" t="s">
        <v>54</v>
      </c>
      <c r="G46" s="58">
        <v>0</v>
      </c>
      <c r="H46" s="66"/>
      <c r="I46" s="48">
        <v>11</v>
      </c>
      <c r="J46" s="23">
        <f t="shared" si="0"/>
        <v>0</v>
      </c>
    </row>
    <row r="47" spans="1:10" ht="20.25" customHeight="1">
      <c r="A47" s="24">
        <v>39</v>
      </c>
      <c r="B47" s="44">
        <v>12</v>
      </c>
      <c r="C47" s="40" t="s">
        <v>17</v>
      </c>
      <c r="D47" s="39" t="s">
        <v>11</v>
      </c>
      <c r="E47" s="40" t="s">
        <v>12</v>
      </c>
      <c r="F47" s="39" t="s">
        <v>55</v>
      </c>
      <c r="G47" s="57">
        <v>0</v>
      </c>
      <c r="H47" s="67"/>
      <c r="I47" s="49">
        <v>12</v>
      </c>
      <c r="J47" s="23">
        <f t="shared" si="0"/>
        <v>0</v>
      </c>
    </row>
    <row r="48" spans="1:10" ht="20.25" customHeight="1">
      <c r="A48" s="43">
        <v>40</v>
      </c>
      <c r="B48" s="44">
        <v>12</v>
      </c>
      <c r="C48" s="40" t="s">
        <v>93</v>
      </c>
      <c r="D48" s="39" t="s">
        <v>6</v>
      </c>
      <c r="E48" s="40" t="s">
        <v>12</v>
      </c>
      <c r="F48" s="39" t="s">
        <v>56</v>
      </c>
      <c r="G48" s="58">
        <v>0</v>
      </c>
      <c r="H48" s="66"/>
      <c r="I48" s="48">
        <v>11</v>
      </c>
      <c r="J48" s="23">
        <f t="shared" si="0"/>
        <v>0</v>
      </c>
    </row>
    <row r="49" spans="1:10" ht="20.25" customHeight="1">
      <c r="A49" s="43">
        <v>41</v>
      </c>
      <c r="B49" s="44">
        <v>12</v>
      </c>
      <c r="C49" s="40" t="s">
        <v>19</v>
      </c>
      <c r="D49" s="25" t="s">
        <v>11</v>
      </c>
      <c r="E49" s="40" t="s">
        <v>12</v>
      </c>
      <c r="F49" s="39" t="s">
        <v>57</v>
      </c>
      <c r="G49" s="57">
        <v>0</v>
      </c>
      <c r="H49" s="65"/>
      <c r="I49" s="46">
        <v>8</v>
      </c>
      <c r="J49" s="23">
        <f t="shared" si="0"/>
        <v>0</v>
      </c>
    </row>
    <row r="50" spans="1:10" ht="20.25" customHeight="1">
      <c r="A50" s="24">
        <v>42</v>
      </c>
      <c r="B50" s="44">
        <v>12</v>
      </c>
      <c r="C50" s="6" t="s">
        <v>38</v>
      </c>
      <c r="D50" s="42" t="s">
        <v>6</v>
      </c>
      <c r="E50" s="40" t="s">
        <v>12</v>
      </c>
      <c r="F50" s="39" t="s">
        <v>58</v>
      </c>
      <c r="G50" s="58">
        <v>0</v>
      </c>
      <c r="H50" s="65"/>
      <c r="I50" s="46">
        <v>10</v>
      </c>
      <c r="J50" s="23">
        <f t="shared" si="0"/>
        <v>0</v>
      </c>
    </row>
    <row r="51" spans="1:10" ht="20.25" customHeight="1">
      <c r="A51" s="43">
        <v>43</v>
      </c>
      <c r="B51" s="44">
        <v>12</v>
      </c>
      <c r="C51" s="47" t="s">
        <v>18</v>
      </c>
      <c r="D51" s="39" t="s">
        <v>11</v>
      </c>
      <c r="E51" s="40" t="s">
        <v>12</v>
      </c>
      <c r="F51" s="39" t="s">
        <v>59</v>
      </c>
      <c r="G51" s="57">
        <v>0</v>
      </c>
      <c r="H51" s="65"/>
      <c r="I51" s="46">
        <v>6</v>
      </c>
      <c r="J51" s="23">
        <f t="shared" si="0"/>
        <v>0</v>
      </c>
    </row>
    <row r="52" spans="1:10" ht="20.25" customHeight="1">
      <c r="A52" s="43">
        <v>44</v>
      </c>
      <c r="B52" s="44">
        <v>12</v>
      </c>
      <c r="C52" s="47" t="s">
        <v>94</v>
      </c>
      <c r="D52" s="39" t="s">
        <v>20</v>
      </c>
      <c r="E52" s="40" t="s">
        <v>12</v>
      </c>
      <c r="F52" s="39" t="s">
        <v>60</v>
      </c>
      <c r="G52" s="58">
        <v>0</v>
      </c>
      <c r="H52" s="65"/>
      <c r="I52" s="46">
        <v>8</v>
      </c>
      <c r="J52" s="23">
        <f t="shared" si="0"/>
        <v>0</v>
      </c>
    </row>
    <row r="53" spans="1:10" ht="6" customHeight="1">
      <c r="A53" s="35"/>
      <c r="B53" s="36"/>
      <c r="C53" s="51"/>
      <c r="D53" s="36"/>
      <c r="E53" s="50"/>
      <c r="F53" s="52"/>
      <c r="G53" s="100"/>
      <c r="H53" s="68"/>
      <c r="I53" s="53"/>
      <c r="J53" s="98"/>
    </row>
    <row r="54" spans="1:10" s="81" customFormat="1" ht="13.5" customHeight="1">
      <c r="A54" s="80">
        <v>45</v>
      </c>
      <c r="B54" s="82">
        <v>12</v>
      </c>
      <c r="C54" s="83" t="s">
        <v>119</v>
      </c>
      <c r="D54" s="84" t="s">
        <v>11</v>
      </c>
      <c r="E54" s="6" t="s">
        <v>120</v>
      </c>
      <c r="F54" s="84" t="s">
        <v>121</v>
      </c>
      <c r="G54" s="58">
        <v>0</v>
      </c>
      <c r="H54" s="92"/>
      <c r="I54" s="85">
        <v>10</v>
      </c>
      <c r="J54" s="23">
        <f t="shared" si="0"/>
        <v>0</v>
      </c>
    </row>
    <row r="55" spans="1:10" s="81" customFormat="1" ht="13.5" customHeight="1">
      <c r="A55" s="80">
        <v>46</v>
      </c>
      <c r="B55" s="82">
        <v>12</v>
      </c>
      <c r="C55" s="83" t="s">
        <v>122</v>
      </c>
      <c r="D55" s="84" t="s">
        <v>11</v>
      </c>
      <c r="E55" s="6" t="s">
        <v>120</v>
      </c>
      <c r="F55" s="84" t="s">
        <v>123</v>
      </c>
      <c r="G55" s="57">
        <v>0</v>
      </c>
      <c r="H55" s="92"/>
      <c r="I55" s="85">
        <v>10</v>
      </c>
      <c r="J55" s="23">
        <f t="shared" si="0"/>
        <v>0</v>
      </c>
    </row>
    <row r="56" spans="1:10" ht="8.25" customHeight="1">
      <c r="A56" s="72"/>
      <c r="B56" s="87"/>
      <c r="C56" s="88"/>
      <c r="D56" s="87"/>
      <c r="E56" s="89"/>
      <c r="F56" s="90"/>
      <c r="G56" s="99"/>
      <c r="H56" s="91"/>
      <c r="I56" s="79"/>
      <c r="J56" s="98"/>
    </row>
    <row r="57" spans="1:10" ht="13.5" customHeight="1">
      <c r="A57" s="80">
        <v>47</v>
      </c>
      <c r="B57" s="82">
        <v>12</v>
      </c>
      <c r="C57" s="83" t="s">
        <v>124</v>
      </c>
      <c r="D57" s="84" t="s">
        <v>5</v>
      </c>
      <c r="E57" s="6" t="s">
        <v>125</v>
      </c>
      <c r="F57" s="84" t="s">
        <v>126</v>
      </c>
      <c r="G57" s="57">
        <v>0</v>
      </c>
      <c r="I57" s="86">
        <v>14</v>
      </c>
      <c r="J57" s="23">
        <f t="shared" si="0"/>
        <v>0</v>
      </c>
    </row>
    <row r="58" spans="1:10" s="81" customFormat="1" ht="6.75" customHeight="1">
      <c r="A58" s="72"/>
      <c r="B58" s="73"/>
      <c r="C58" s="74"/>
      <c r="D58" s="75"/>
      <c r="E58" s="76"/>
      <c r="F58" s="77"/>
      <c r="G58" s="99"/>
      <c r="H58" s="78"/>
      <c r="I58" s="79"/>
      <c r="J58" s="98"/>
    </row>
    <row r="59" spans="1:10" s="81" customFormat="1" ht="16.5" customHeight="1">
      <c r="A59" s="80"/>
      <c r="B59" s="93">
        <v>12</v>
      </c>
      <c r="C59" s="94" t="s">
        <v>115</v>
      </c>
      <c r="D59" s="115" t="s">
        <v>116</v>
      </c>
      <c r="E59" s="116"/>
      <c r="F59" s="95"/>
      <c r="G59" s="57">
        <v>0</v>
      </c>
      <c r="H59" s="96"/>
      <c r="I59" s="97">
        <v>2.5</v>
      </c>
      <c r="J59" s="23">
        <f t="shared" si="0"/>
        <v>0</v>
      </c>
    </row>
    <row r="60" spans="1:10" ht="20.25" customHeight="1" thickBot="1">
      <c r="A60" s="70"/>
      <c r="B60" s="93">
        <v>12</v>
      </c>
      <c r="C60" s="94" t="s">
        <v>115</v>
      </c>
      <c r="D60" s="115" t="s">
        <v>127</v>
      </c>
      <c r="E60" s="116"/>
      <c r="F60" s="95"/>
      <c r="G60" s="58">
        <v>0</v>
      </c>
      <c r="H60" s="96"/>
      <c r="I60" s="97">
        <v>2.5</v>
      </c>
      <c r="J60" s="23">
        <f t="shared" si="0"/>
        <v>0</v>
      </c>
    </row>
    <row r="61" spans="1:10" s="69" customFormat="1" ht="20.25" customHeight="1" thickBot="1">
      <c r="A61" s="122" t="s">
        <v>118</v>
      </c>
      <c r="B61" s="123"/>
      <c r="C61" s="123"/>
      <c r="D61" s="123"/>
      <c r="E61" s="123"/>
      <c r="F61" s="123"/>
      <c r="G61" s="123"/>
      <c r="H61" s="123"/>
      <c r="I61" s="123"/>
      <c r="J61" s="71">
        <f>SUM(J7:J60)</f>
        <v>0</v>
      </c>
    </row>
    <row r="62" spans="1:10" s="69" customFormat="1" ht="20.25" customHeight="1" thickBot="1">
      <c r="A62" s="124" t="s">
        <v>129</v>
      </c>
      <c r="B62" s="125"/>
      <c r="C62" s="125"/>
      <c r="D62" s="125"/>
      <c r="E62" s="125"/>
      <c r="F62" s="125"/>
      <c r="G62" s="125"/>
      <c r="H62" s="125"/>
      <c r="I62" s="125"/>
      <c r="J62" s="126"/>
    </row>
    <row r="63" spans="1:10" ht="129" customHeight="1" thickBot="1">
      <c r="A63" s="119" t="s">
        <v>128</v>
      </c>
      <c r="B63" s="120"/>
      <c r="C63" s="120"/>
      <c r="D63" s="120"/>
      <c r="E63" s="120"/>
      <c r="F63" s="120"/>
      <c r="G63" s="120"/>
      <c r="H63" s="120"/>
      <c r="I63" s="120"/>
      <c r="J63" s="121"/>
    </row>
    <row r="64" spans="1:10">
      <c r="B64" s="2"/>
      <c r="C64" s="3"/>
      <c r="D64" s="2"/>
      <c r="E64" s="3"/>
      <c r="F64" s="2"/>
      <c r="G64" s="2"/>
      <c r="H64" s="108"/>
      <c r="I64" s="108"/>
    </row>
    <row r="65" spans="2:14">
      <c r="B65" s="2"/>
      <c r="C65" s="3"/>
      <c r="D65" s="2"/>
      <c r="E65" s="3"/>
      <c r="F65" s="2"/>
      <c r="G65" s="2"/>
      <c r="H65" s="107"/>
      <c r="I65" s="107"/>
    </row>
    <row r="66" spans="2:14">
      <c r="N66" s="5"/>
    </row>
  </sheetData>
  <mergeCells count="20">
    <mergeCell ref="H65:I65"/>
    <mergeCell ref="H64:I64"/>
    <mergeCell ref="A3:J4"/>
    <mergeCell ref="D59:E59"/>
    <mergeCell ref="E7:E8"/>
    <mergeCell ref="E37:E38"/>
    <mergeCell ref="E39:E40"/>
    <mergeCell ref="A63:J63"/>
    <mergeCell ref="A61:I61"/>
    <mergeCell ref="D60:E60"/>
    <mergeCell ref="A62:J62"/>
    <mergeCell ref="A1:J1"/>
    <mergeCell ref="E10:E17"/>
    <mergeCell ref="E19:E32"/>
    <mergeCell ref="E33:E34"/>
    <mergeCell ref="E35:E36"/>
    <mergeCell ref="A5:F5"/>
    <mergeCell ref="G5:J5"/>
    <mergeCell ref="A2:G2"/>
    <mergeCell ref="H2:J2"/>
  </mergeCells>
  <pageMargins left="0.70866141732283472" right="0.70866141732283472" top="0" bottom="0" header="0.19685039370078741" footer="0.19685039370078741"/>
  <pageSetup paperSize="9" scale="56" fitToHeight="0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Ozan KARA</dc:title>
  <dc:creator>Ozan KARA</dc:creator>
  <cp:lastModifiedBy>Hikmet</cp:lastModifiedBy>
  <cp:lastPrinted>2016-08-16T13:41:25Z</cp:lastPrinted>
  <dcterms:created xsi:type="dcterms:W3CDTF">2015-06-20T10:06:18Z</dcterms:created>
  <dcterms:modified xsi:type="dcterms:W3CDTF">2016-09-10T08:13:39Z</dcterms:modified>
</cp:coreProperties>
</file>